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1" windowWidth="10545" windowHeight="11760" activeTab="0"/>
  </bookViews>
  <sheets>
    <sheet name="○○年度(サービス名）" sheetId="1" r:id="rId1"/>
    <sheet name="記入例" sheetId="2" r:id="rId2"/>
  </sheets>
  <definedNames>
    <definedName name="_xlnm.Print_Area" localSheetId="0">'○○年度(サービス名）'!$B$1:$AW$56</definedName>
    <definedName name="_xlnm.Print_Area" localSheetId="1">'記入例'!$B$1:$AW$56</definedName>
  </definedNames>
  <calcPr fullCalcOnLoad="1"/>
</workbook>
</file>

<file path=xl/sharedStrings.xml><?xml version="1.0" encoding="utf-8"?>
<sst xmlns="http://schemas.openxmlformats.org/spreadsheetml/2006/main" count="248" uniqueCount="115">
  <si>
    <t>施設の開所日数</t>
  </si>
  <si>
    <t>定員超過状況表</t>
  </si>
  <si>
    <t>延べ利用者数</t>
  </si>
  <si>
    <t>利用定員</t>
  </si>
  <si>
    <t>過去３ヶ月間の利用者数</t>
  </si>
  <si>
    <t>備考</t>
  </si>
  <si>
    <t>日　　　　　　　　　年月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</si>
  <si>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</si>
  <si>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</si>
  <si>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</si>
  <si>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</si>
  <si>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</si>
  <si>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</si>
  <si>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</si>
  <si>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</si>
  <si>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</si>
  <si>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</si>
  <si>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</si>
  <si>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</si>
  <si>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</si>
  <si>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</si>
  <si>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</si>
  <si>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</si>
  <si>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</si>
  <si>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</si>
  <si>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</si>
  <si>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</si>
  <si>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</si>
  <si>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</si>
  <si>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</si>
  <si>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</si>
  <si>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</si>
  <si>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</si>
  <si>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</si>
  <si>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</si>
  <si>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</si>
  <si>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</si>
  <si>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</si>
  <si>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</si>
  <si>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法人名</t>
  </si>
  <si>
    <t>事業所名</t>
  </si>
  <si>
    <t>都道府県名</t>
  </si>
  <si>
    <t>作成要領</t>
  </si>
  <si>
    <t>１．</t>
  </si>
  <si>
    <t>２．</t>
  </si>
  <si>
    <t>３．</t>
  </si>
  <si>
    <t>４．</t>
  </si>
  <si>
    <t>５．</t>
  </si>
  <si>
    <t>過去3ヶ月間の受入可能延べ利用者数</t>
  </si>
  <si>
    <t>欠席時対応加算者数</t>
  </si>
  <si>
    <t>利用者数</t>
  </si>
  <si>
    <t>施設外就労加算算定者数</t>
  </si>
  <si>
    <t>障害サービスの種類</t>
  </si>
  <si>
    <t>は、自動計算ですので入力は不要です。</t>
  </si>
  <si>
    <t>６．</t>
  </si>
  <si>
    <t>多機能型の総利用定員</t>
  </si>
  <si>
    <t>「施設の開所日数」欄には、その月の開所日数を記載してください。</t>
  </si>
  <si>
    <t>「多機能型の総利用定員」欄には、多機能型施設の場合、障害福祉サービス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</si>
  <si>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</si>
  <si>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t>７．</t>
  </si>
  <si>
    <t>受入可能延べ利用者数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</si>
  <si>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</si>
  <si>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「定員超過判定(減算月）」欄の自動計算は、「過去3か月の利用者数」が、「過去3ヶ月間の受入可能延べ利用者数」を超えた場合に「○」が表示されます（例　23年3月の「定員超過判定（減算月）」が「○」の場合は、22年12月から23年2月の利用者数の合計が、同期間の受入可能延べ利用者数を超過している場合です。）。</t>
  </si>
  <si>
    <t>社会福祉法人○○苑</t>
  </si>
  <si>
    <t>△▲作業所</t>
  </si>
  <si>
    <t>就労移行支援</t>
  </si>
  <si>
    <t>××県</t>
  </si>
  <si>
    <r>
      <rPr>
        <b/>
        <u val="single"/>
        <sz val="11"/>
        <color indexed="8"/>
        <rFont val="ＭＳ Ｐゴシック"/>
        <family val="3"/>
      </rPr>
      <t>「利用者数」</t>
    </r>
    <r>
      <rPr>
        <sz val="11"/>
        <color theme="1"/>
        <rFont val="Calibri"/>
        <family val="3"/>
      </rPr>
      <t>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</si>
  <si>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定員超過状況表</t>
  </si>
  <si>
    <t>障害サービスの種類</t>
  </si>
  <si>
    <t>日　　　　　　　　　年月</t>
  </si>
  <si>
    <t>延べ利用者数</t>
  </si>
  <si>
    <t>施設の開所日数</t>
  </si>
  <si>
    <t>多機能型の総利用定員</t>
  </si>
  <si>
    <t>受入可能延べ利用者数</t>
  </si>
  <si>
    <t>過去３ヶ月間の利用者数</t>
  </si>
  <si>
    <t>作成要領</t>
  </si>
  <si>
    <t>１．</t>
  </si>
  <si>
    <t>は、自動計算ですので入力は不要です。</t>
  </si>
  <si>
    <r>
      <t>「利用者数」欄には、開所日ごとに、１日の利用者数（その日に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</si>
  <si>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</si>
  <si>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t>「多機能型の総利用定員」欄には、多機能型施設の場合、障害福祉サービス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</si>
  <si>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「施設の開所日数」欄には、その月の開所日数を記載してください。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</si>
  <si>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</si>
  <si>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「定員超過判定(減算月）」欄の自動計算は、「過去3か月の利用者数」が、「過去3ヶ月間の受入可能延べ利用者数」を超えた場合に「○」が表示されます（例　23年3月の「定員超過判定（減算月）」が「○」の場合は、22年12月から23年2月の利用者数の合計が、同期間の受入可能延べ利用者数を超過している場合です。）。</t>
  </si>
  <si>
    <t>H○○年度</t>
  </si>
  <si>
    <t>２７年度</t>
  </si>
  <si>
    <t>２７年１２月</t>
  </si>
  <si>
    <t>２７年１月</t>
  </si>
  <si>
    <t>２６年１２月</t>
  </si>
  <si>
    <t>２７年２月</t>
  </si>
  <si>
    <t>２７年３月</t>
  </si>
  <si>
    <t>２７年４月</t>
  </si>
  <si>
    <t>２７年５月</t>
  </si>
  <si>
    <t>２７年６月</t>
  </si>
  <si>
    <t>２７年７月</t>
  </si>
  <si>
    <t>２７年８月</t>
  </si>
  <si>
    <t>２７年９月</t>
  </si>
  <si>
    <t>２７年１０月</t>
  </si>
  <si>
    <t>２７年１１月</t>
  </si>
  <si>
    <t>２８年１月</t>
  </si>
  <si>
    <t>２８年２月</t>
  </si>
  <si>
    <t>H○○.1</t>
  </si>
  <si>
    <t>H○○.2</t>
  </si>
  <si>
    <t>H○○.3</t>
  </si>
  <si>
    <t>H○○.4</t>
  </si>
  <si>
    <t>H○○.5</t>
  </si>
  <si>
    <t>H○○.6</t>
  </si>
  <si>
    <t>H○○.7</t>
  </si>
  <si>
    <t>H○○.8</t>
  </si>
  <si>
    <t>H○○.9</t>
  </si>
  <si>
    <t>H○○.10</t>
  </si>
  <si>
    <t>H○○.11</t>
  </si>
  <si>
    <t>H○○.12</t>
  </si>
  <si>
    <t>H○○.3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</si>
</sst>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258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8" fillId="0" borderId="0" xfId="63" applyFont="1" applyAlignment="1">
      <alignment horizontal="left" vertical="center"/>
      <protection/>
    </xf>
    <xf numFmtId="0" fontId="8" fillId="0" borderId="0" xfId="63" applyFont="1">
      <alignment vertical="center"/>
      <protection/>
    </xf>
    <xf numFmtId="0" fontId="1" fillId="0" borderId="10" xfId="63" applyFont="1" applyBorder="1" applyAlignment="1" quotePrefix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33" borderId="13" xfId="63" applyFill="1" applyBorder="1" applyAlignment="1">
      <alignment horizontal="center" vertical="center"/>
      <protection/>
    </xf>
    <xf numFmtId="0" fontId="0" fillId="33" borderId="14" xfId="63" applyFill="1" applyBorder="1" applyAlignment="1">
      <alignment horizontal="center" vertical="center"/>
      <protection/>
    </xf>
    <xf numFmtId="0" fontId="1" fillId="33" borderId="15" xfId="63" applyFont="1" applyFill="1" applyBorder="1" applyAlignment="1">
      <alignment horizontal="center" vertical="center"/>
      <protection/>
    </xf>
    <xf numFmtId="0" fontId="1" fillId="0" borderId="16" xfId="63" applyNumberFormat="1" applyFont="1" applyBorder="1" applyAlignment="1" quotePrefix="1">
      <alignment horizontal="center" vertical="center"/>
      <protection/>
    </xf>
    <xf numFmtId="0" fontId="1" fillId="0" borderId="17" xfId="63" applyNumberFormat="1" applyFont="1" applyBorder="1" applyAlignment="1" quotePrefix="1">
      <alignment horizontal="center" vertical="center"/>
      <protection/>
    </xf>
    <xf numFmtId="0" fontId="1" fillId="0" borderId="18" xfId="63" applyNumberFormat="1" applyFont="1" applyBorder="1" applyAlignment="1" quotePrefix="1">
      <alignment horizontal="center" vertical="center"/>
      <protection/>
    </xf>
    <xf numFmtId="0" fontId="1" fillId="0" borderId="19" xfId="63" applyFont="1" applyBorder="1" applyAlignment="1" quotePrefix="1">
      <alignment horizontal="center" vertical="center"/>
      <protection/>
    </xf>
    <xf numFmtId="0" fontId="1" fillId="0" borderId="20" xfId="63" applyNumberFormat="1" applyFont="1" applyBorder="1" applyAlignment="1" quotePrefix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1" fillId="0" borderId="22" xfId="63" applyNumberFormat="1" applyFont="1" applyBorder="1" applyAlignment="1" quotePrefix="1">
      <alignment horizontal="center" vertical="center"/>
      <protection/>
    </xf>
    <xf numFmtId="0" fontId="1" fillId="0" borderId="0" xfId="63" applyFont="1" applyAlignment="1" quotePrefix="1">
      <alignment horizontal="right" vertical="center"/>
      <protection/>
    </xf>
    <xf numFmtId="0" fontId="0" fillId="33" borderId="16" xfId="63" applyFill="1" applyBorder="1">
      <alignment vertical="center"/>
      <protection/>
    </xf>
    <xf numFmtId="0" fontId="1" fillId="0" borderId="0" xfId="63" applyFont="1">
      <alignment vertical="center"/>
      <protection/>
    </xf>
    <xf numFmtId="0" fontId="7" fillId="33" borderId="23" xfId="63" applyFont="1" applyFill="1" applyBorder="1" applyAlignment="1">
      <alignment horizontal="center" vertical="center" shrinkToFit="1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right" vertical="center"/>
      <protection/>
    </xf>
    <xf numFmtId="0" fontId="1" fillId="0" borderId="0" xfId="63" applyFont="1" applyBorder="1" applyAlignment="1">
      <alignment horizontal="left" vertical="center"/>
      <protection/>
    </xf>
    <xf numFmtId="0" fontId="1" fillId="0" borderId="19" xfId="63" applyFont="1" applyBorder="1" applyAlignment="1">
      <alignment horizontal="left" vertical="center"/>
      <protection/>
    </xf>
    <xf numFmtId="0" fontId="0" fillId="0" borderId="10" xfId="63" applyBorder="1" applyAlignment="1">
      <alignment horizontal="left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>
      <alignment horizontal="left" vertical="center"/>
      <protection/>
    </xf>
    <xf numFmtId="0" fontId="1" fillId="0" borderId="0" xfId="63" applyFont="1" applyBorder="1" applyAlignment="1">
      <alignment vertical="center"/>
      <protection/>
    </xf>
    <xf numFmtId="0" fontId="1" fillId="0" borderId="27" xfId="63" applyNumberFormat="1" applyFont="1" applyBorder="1" applyAlignment="1" quotePrefix="1">
      <alignment horizontal="center" vertical="center"/>
      <protection/>
    </xf>
    <xf numFmtId="0" fontId="1" fillId="0" borderId="28" xfId="63" applyNumberFormat="1" applyFont="1" applyBorder="1" applyAlignment="1" quotePrefix="1">
      <alignment horizontal="center" vertical="center"/>
      <protection/>
    </xf>
    <xf numFmtId="0" fontId="1" fillId="0" borderId="29" xfId="63" applyNumberFormat="1" applyFont="1" applyBorder="1" applyAlignment="1" quotePrefix="1">
      <alignment horizontal="center" vertical="center"/>
      <protection/>
    </xf>
    <xf numFmtId="0" fontId="0" fillId="33" borderId="15" xfId="63" applyFill="1" applyBorder="1" applyAlignment="1">
      <alignment horizontal="center" vertical="center"/>
      <protection/>
    </xf>
    <xf numFmtId="0" fontId="1" fillId="0" borderId="30" xfId="63" applyNumberFormat="1" applyFont="1" applyBorder="1" applyAlignment="1" quotePrefix="1">
      <alignment horizontal="center" vertical="center"/>
      <protection/>
    </xf>
    <xf numFmtId="0" fontId="1" fillId="0" borderId="31" xfId="63" applyNumberFormat="1" applyFont="1" applyBorder="1" applyAlignment="1" quotePrefix="1">
      <alignment horizontal="center" vertical="center"/>
      <protection/>
    </xf>
    <xf numFmtId="0" fontId="1" fillId="0" borderId="32" xfId="63" applyNumberFormat="1" applyFont="1" applyBorder="1" applyAlignment="1" quotePrefix="1">
      <alignment horizontal="center" vertical="center"/>
      <protection/>
    </xf>
    <xf numFmtId="0" fontId="1" fillId="0" borderId="33" xfId="63" applyNumberFormat="1" applyFont="1" applyBorder="1" applyAlignment="1" quotePrefix="1">
      <alignment horizontal="center" vertical="center"/>
      <protection/>
    </xf>
    <xf numFmtId="0" fontId="1" fillId="0" borderId="34" xfId="63" applyNumberFormat="1" applyFont="1" applyBorder="1" applyAlignment="1" quotePrefix="1">
      <alignment horizontal="center" vertical="center"/>
      <protection/>
    </xf>
    <xf numFmtId="0" fontId="1" fillId="0" borderId="35" xfId="63" applyNumberFormat="1" applyFont="1" applyBorder="1" applyAlignment="1" quotePrefix="1">
      <alignment horizontal="center" vertical="center"/>
      <protection/>
    </xf>
    <xf numFmtId="0" fontId="0" fillId="0" borderId="27" xfId="63" applyNumberFormat="1" applyBorder="1" applyAlignment="1">
      <alignment horizontal="center" vertical="center"/>
      <protection/>
    </xf>
    <xf numFmtId="0" fontId="0" fillId="0" borderId="20" xfId="63" applyNumberFormat="1" applyBorder="1" applyAlignment="1">
      <alignment horizontal="center" vertical="center"/>
      <protection/>
    </xf>
    <xf numFmtId="0" fontId="0" fillId="0" borderId="28" xfId="63" applyNumberFormat="1" applyBorder="1" applyAlignment="1">
      <alignment horizontal="center" vertical="center"/>
      <protection/>
    </xf>
    <xf numFmtId="0" fontId="0" fillId="0" borderId="29" xfId="63" applyNumberFormat="1" applyBorder="1" applyAlignment="1">
      <alignment horizontal="center" vertical="center"/>
      <protection/>
    </xf>
    <xf numFmtId="0" fontId="0" fillId="0" borderId="16" xfId="63" applyNumberFormat="1" applyBorder="1" applyAlignment="1">
      <alignment horizontal="center" vertical="center"/>
      <protection/>
    </xf>
    <xf numFmtId="0" fontId="0" fillId="0" borderId="22" xfId="63" applyNumberFormat="1" applyBorder="1" applyAlignment="1">
      <alignment horizontal="center" vertical="center"/>
      <protection/>
    </xf>
    <xf numFmtId="0" fontId="0" fillId="0" borderId="30" xfId="63" applyNumberFormat="1" applyBorder="1" applyAlignment="1">
      <alignment horizontal="center" vertical="center"/>
      <protection/>
    </xf>
    <xf numFmtId="0" fontId="0" fillId="0" borderId="31" xfId="63" applyNumberFormat="1" applyBorder="1" applyAlignment="1">
      <alignment horizontal="center" vertical="center"/>
      <protection/>
    </xf>
    <xf numFmtId="0" fontId="1" fillId="33" borderId="13" xfId="63" applyFont="1" applyFill="1" applyBorder="1" applyAlignment="1">
      <alignment horizontal="center" vertical="center"/>
      <protection/>
    </xf>
    <xf numFmtId="0" fontId="0" fillId="0" borderId="34" xfId="63" applyNumberFormat="1" applyBorder="1" applyAlignment="1">
      <alignment horizontal="center" vertical="center"/>
      <protection/>
    </xf>
    <xf numFmtId="0" fontId="0" fillId="0" borderId="35" xfId="63" applyNumberFormat="1" applyBorder="1" applyAlignment="1">
      <alignment horizontal="center" vertical="center"/>
      <protection/>
    </xf>
    <xf numFmtId="0" fontId="0" fillId="0" borderId="18" xfId="63" applyNumberFormat="1" applyBorder="1" applyAlignment="1">
      <alignment horizontal="center" vertical="center"/>
      <protection/>
    </xf>
    <xf numFmtId="0" fontId="0" fillId="0" borderId="36" xfId="63" applyNumberFormat="1" applyBorder="1" applyAlignment="1">
      <alignment horizontal="center" vertical="center"/>
      <protection/>
    </xf>
    <xf numFmtId="0" fontId="0" fillId="0" borderId="37" xfId="63" applyNumberFormat="1" applyBorder="1" applyAlignment="1">
      <alignment horizontal="center" vertical="center"/>
      <protection/>
    </xf>
    <xf numFmtId="0" fontId="0" fillId="0" borderId="38" xfId="63" applyNumberFormat="1" applyBorder="1" applyAlignment="1">
      <alignment horizontal="center" vertical="center"/>
      <protection/>
    </xf>
    <xf numFmtId="0" fontId="0" fillId="0" borderId="32" xfId="63" applyNumberFormat="1" applyBorder="1" applyAlignment="1">
      <alignment horizontal="center" vertical="center"/>
      <protection/>
    </xf>
    <xf numFmtId="0" fontId="0" fillId="0" borderId="33" xfId="63" applyNumberFormat="1" applyBorder="1" applyAlignment="1">
      <alignment horizontal="center" vertical="center"/>
      <protection/>
    </xf>
    <xf numFmtId="0" fontId="0" fillId="0" borderId="17" xfId="63" applyNumberFormat="1" applyBorder="1" applyAlignment="1">
      <alignment horizontal="center" vertical="center"/>
      <protection/>
    </xf>
    <xf numFmtId="0" fontId="1" fillId="33" borderId="39" xfId="63" applyFont="1" applyFill="1" applyBorder="1" applyAlignment="1">
      <alignment horizontal="center" vertical="center"/>
      <protection/>
    </xf>
    <xf numFmtId="0" fontId="0" fillId="0" borderId="0" xfId="63" applyFill="1" applyBorder="1">
      <alignment vertical="center"/>
      <protection/>
    </xf>
    <xf numFmtId="0" fontId="1" fillId="0" borderId="0" xfId="63" applyFont="1" applyFill="1" applyBorder="1">
      <alignment vertical="center"/>
      <protection/>
    </xf>
    <xf numFmtId="0" fontId="1" fillId="0" borderId="26" xfId="63" applyFont="1" applyBorder="1" applyAlignment="1">
      <alignment horizontal="left" vertical="center"/>
      <protection/>
    </xf>
    <xf numFmtId="0" fontId="1" fillId="0" borderId="21" xfId="63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1" fillId="0" borderId="0" xfId="65">
      <alignment vertical="center"/>
      <protection/>
    </xf>
    <xf numFmtId="0" fontId="1" fillId="0" borderId="0" xfId="65" applyFont="1" applyBorder="1" applyAlignment="1">
      <alignment horizontal="right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" fillId="0" borderId="21" xfId="65" applyFont="1" applyBorder="1" applyAlignment="1">
      <alignment horizontal="center" vertical="center"/>
      <protection/>
    </xf>
    <xf numFmtId="0" fontId="1" fillId="0" borderId="19" xfId="65" applyFont="1" applyBorder="1" applyAlignment="1" quotePrefix="1">
      <alignment horizontal="center" vertical="center"/>
      <protection/>
    </xf>
    <xf numFmtId="0" fontId="1" fillId="0" borderId="27" xfId="65" applyNumberFormat="1" applyFont="1" applyBorder="1" applyAlignment="1" quotePrefix="1">
      <alignment horizontal="center" vertical="center"/>
      <protection/>
    </xf>
    <xf numFmtId="0" fontId="1" fillId="0" borderId="20" xfId="65" applyNumberFormat="1" applyFont="1" applyBorder="1" applyAlignment="1" quotePrefix="1">
      <alignment horizontal="center" vertical="center"/>
      <protection/>
    </xf>
    <xf numFmtId="0" fontId="1" fillId="0" borderId="28" xfId="65" applyNumberFormat="1" applyBorder="1" applyAlignment="1">
      <alignment horizontal="center" vertical="center"/>
      <protection/>
    </xf>
    <xf numFmtId="0" fontId="1" fillId="0" borderId="38" xfId="65" applyNumberFormat="1" applyBorder="1" applyAlignment="1">
      <alignment horizontal="center" vertical="center"/>
      <protection/>
    </xf>
    <xf numFmtId="0" fontId="1" fillId="0" borderId="27" xfId="65" applyNumberFormat="1" applyBorder="1" applyAlignment="1">
      <alignment horizontal="center" vertical="center"/>
      <protection/>
    </xf>
    <xf numFmtId="0" fontId="1" fillId="0" borderId="20" xfId="65" applyNumberFormat="1" applyBorder="1" applyAlignment="1">
      <alignment horizontal="center" vertical="center"/>
      <protection/>
    </xf>
    <xf numFmtId="0" fontId="1" fillId="0" borderId="36" xfId="65" applyNumberFormat="1" applyBorder="1" applyAlignment="1">
      <alignment horizontal="center" vertical="center"/>
      <protection/>
    </xf>
    <xf numFmtId="0" fontId="1" fillId="0" borderId="37" xfId="65" applyNumberFormat="1" applyBorder="1" applyAlignment="1">
      <alignment horizontal="center" vertical="center"/>
      <protection/>
    </xf>
    <xf numFmtId="0" fontId="1" fillId="0" borderId="11" xfId="65" applyBorder="1">
      <alignment vertical="center"/>
      <protection/>
    </xf>
    <xf numFmtId="0" fontId="1" fillId="0" borderId="10" xfId="65" applyFont="1" applyBorder="1" applyAlignment="1" quotePrefix="1">
      <alignment horizontal="center" vertical="center"/>
      <protection/>
    </xf>
    <xf numFmtId="0" fontId="1" fillId="0" borderId="29" xfId="65" applyNumberFormat="1" applyFont="1" applyBorder="1" applyAlignment="1" quotePrefix="1">
      <alignment horizontal="center" vertical="center"/>
      <protection/>
    </xf>
    <xf numFmtId="0" fontId="1" fillId="0" borderId="16" xfId="65" applyNumberFormat="1" applyFont="1" applyBorder="1" applyAlignment="1" quotePrefix="1">
      <alignment horizontal="center" vertical="center"/>
      <protection/>
    </xf>
    <xf numFmtId="0" fontId="1" fillId="0" borderId="22" xfId="65" applyNumberFormat="1" applyBorder="1" applyAlignment="1">
      <alignment horizontal="center" vertical="center"/>
      <protection/>
    </xf>
    <xf numFmtId="0" fontId="1" fillId="0" borderId="29" xfId="65" applyNumberFormat="1" applyBorder="1" applyAlignment="1">
      <alignment horizontal="center" vertical="center"/>
      <protection/>
    </xf>
    <xf numFmtId="0" fontId="1" fillId="0" borderId="16" xfId="65" applyNumberFormat="1" applyBorder="1" applyAlignment="1">
      <alignment horizontal="center" vertical="center"/>
      <protection/>
    </xf>
    <xf numFmtId="0" fontId="1" fillId="0" borderId="32" xfId="65" applyNumberFormat="1" applyFont="1" applyBorder="1" applyAlignment="1" quotePrefix="1">
      <alignment horizontal="center" vertical="center"/>
      <protection/>
    </xf>
    <xf numFmtId="0" fontId="1" fillId="0" borderId="33" xfId="65" applyNumberFormat="1" applyFont="1" applyBorder="1" applyAlignment="1" quotePrefix="1">
      <alignment horizontal="center" vertical="center"/>
      <protection/>
    </xf>
    <xf numFmtId="0" fontId="1" fillId="0" borderId="17" xfId="65" applyNumberFormat="1" applyFont="1" applyBorder="1" applyAlignment="1" quotePrefix="1">
      <alignment horizontal="center" vertical="center"/>
      <protection/>
    </xf>
    <xf numFmtId="0" fontId="1" fillId="0" borderId="32" xfId="65" applyNumberFormat="1" applyBorder="1" applyAlignment="1">
      <alignment horizontal="center" vertical="center"/>
      <protection/>
    </xf>
    <xf numFmtId="0" fontId="1" fillId="0" borderId="33" xfId="65" applyNumberFormat="1" applyBorder="1" applyAlignment="1">
      <alignment horizontal="center" vertical="center"/>
      <protection/>
    </xf>
    <xf numFmtId="0" fontId="1" fillId="0" borderId="17" xfId="65" applyNumberFormat="1" applyBorder="1" applyAlignment="1">
      <alignment horizontal="center" vertical="center"/>
      <protection/>
    </xf>
    <xf numFmtId="0" fontId="1" fillId="0" borderId="34" xfId="65" applyNumberFormat="1" applyFont="1" applyBorder="1" applyAlignment="1" quotePrefix="1">
      <alignment horizontal="center" vertical="center"/>
      <protection/>
    </xf>
    <xf numFmtId="0" fontId="1" fillId="0" borderId="35" xfId="65" applyNumberFormat="1" applyFont="1" applyBorder="1" applyAlignment="1" quotePrefix="1">
      <alignment horizontal="center" vertical="center"/>
      <protection/>
    </xf>
    <xf numFmtId="0" fontId="1" fillId="0" borderId="18" xfId="65" applyNumberFormat="1" applyFont="1" applyBorder="1" applyAlignment="1" quotePrefix="1">
      <alignment horizontal="center" vertical="center"/>
      <protection/>
    </xf>
    <xf numFmtId="0" fontId="1" fillId="0" borderId="34" xfId="65" applyNumberFormat="1" applyBorder="1" applyAlignment="1">
      <alignment horizontal="center" vertical="center"/>
      <protection/>
    </xf>
    <xf numFmtId="0" fontId="1" fillId="0" borderId="35" xfId="65" applyNumberFormat="1" applyBorder="1" applyAlignment="1">
      <alignment horizontal="center" vertical="center"/>
      <protection/>
    </xf>
    <xf numFmtId="0" fontId="1" fillId="0" borderId="18" xfId="65" applyNumberFormat="1" applyBorder="1" applyAlignment="1">
      <alignment horizontal="center" vertical="center"/>
      <protection/>
    </xf>
    <xf numFmtId="0" fontId="7" fillId="33" borderId="25" xfId="65" applyFont="1" applyFill="1" applyBorder="1" applyAlignment="1">
      <alignment horizontal="center" vertical="center"/>
      <protection/>
    </xf>
    <xf numFmtId="0" fontId="1" fillId="33" borderId="15" xfId="65" applyFill="1" applyBorder="1" applyAlignment="1">
      <alignment horizontal="center" vertical="center"/>
      <protection/>
    </xf>
    <xf numFmtId="0" fontId="1" fillId="33" borderId="14" xfId="65" applyFill="1" applyBorder="1" applyAlignment="1">
      <alignment horizontal="center" vertical="center"/>
      <protection/>
    </xf>
    <xf numFmtId="0" fontId="7" fillId="33" borderId="21" xfId="65" applyFont="1" applyFill="1" applyBorder="1" applyAlignment="1">
      <alignment horizontal="center" vertical="center"/>
      <protection/>
    </xf>
    <xf numFmtId="0" fontId="1" fillId="33" borderId="13" xfId="65" applyFill="1" applyBorder="1" applyAlignment="1">
      <alignment horizontal="center" vertical="center"/>
      <protection/>
    </xf>
    <xf numFmtId="0" fontId="1" fillId="33" borderId="15" xfId="65" applyFont="1" applyFill="1" applyBorder="1" applyAlignment="1">
      <alignment horizontal="center" vertical="center"/>
      <protection/>
    </xf>
    <xf numFmtId="0" fontId="1" fillId="33" borderId="13" xfId="65" applyFont="1" applyFill="1" applyBorder="1" applyAlignment="1">
      <alignment horizontal="center" vertical="center"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1" fillId="33" borderId="39" xfId="65" applyFont="1" applyFill="1" applyBorder="1" applyAlignment="1">
      <alignment horizontal="center" vertical="center"/>
      <protection/>
    </xf>
    <xf numFmtId="0" fontId="1" fillId="0" borderId="19" xfId="65" applyFont="1" applyBorder="1" applyAlignment="1">
      <alignment horizontal="left" vertical="center"/>
      <protection/>
    </xf>
    <xf numFmtId="0" fontId="1" fillId="0" borderId="10" xfId="65" applyBorder="1" applyAlignment="1">
      <alignment horizontal="left" vertical="center"/>
      <protection/>
    </xf>
    <xf numFmtId="0" fontId="1" fillId="0" borderId="26" xfId="65" applyFont="1" applyBorder="1" applyAlignment="1">
      <alignment horizontal="left" vertical="center"/>
      <protection/>
    </xf>
    <xf numFmtId="0" fontId="7" fillId="33" borderId="26" xfId="65" applyFont="1" applyFill="1" applyBorder="1" applyAlignment="1">
      <alignment horizontal="left" vertical="center"/>
      <protection/>
    </xf>
    <xf numFmtId="0" fontId="7" fillId="33" borderId="23" xfId="65" applyFont="1" applyFill="1" applyBorder="1" applyAlignment="1">
      <alignment horizontal="center" vertical="center" shrinkToFit="1"/>
      <protection/>
    </xf>
    <xf numFmtId="0" fontId="7" fillId="33" borderId="24" xfId="65" applyFont="1" applyFill="1" applyBorder="1" applyAlignment="1">
      <alignment horizontal="center" vertical="center"/>
      <protection/>
    </xf>
    <xf numFmtId="0" fontId="7" fillId="33" borderId="23" xfId="65" applyFont="1" applyFill="1" applyBorder="1" applyAlignment="1">
      <alignment horizontal="center" vertical="center"/>
      <protection/>
    </xf>
    <xf numFmtId="0" fontId="1" fillId="0" borderId="12" xfId="65" applyBorder="1">
      <alignment vertical="center"/>
      <protection/>
    </xf>
    <xf numFmtId="0" fontId="8" fillId="0" borderId="0" xfId="65" applyFont="1" applyAlignment="1">
      <alignment horizontal="left" vertical="center"/>
      <protection/>
    </xf>
    <xf numFmtId="0" fontId="8" fillId="0" borderId="0" xfId="65" applyFont="1">
      <alignment vertical="center"/>
      <protection/>
    </xf>
    <xf numFmtId="0" fontId="1" fillId="0" borderId="0" xfId="65" applyFont="1" applyAlignment="1" quotePrefix="1">
      <alignment horizontal="right" vertical="center"/>
      <protection/>
    </xf>
    <xf numFmtId="0" fontId="1" fillId="33" borderId="16" xfId="65" applyFill="1" applyBorder="1">
      <alignment vertical="center"/>
      <protection/>
    </xf>
    <xf numFmtId="0" fontId="1" fillId="0" borderId="0" xfId="65" applyFont="1" applyFill="1" applyBorder="1">
      <alignment vertical="center"/>
      <protection/>
    </xf>
    <xf numFmtId="0" fontId="1" fillId="0" borderId="0" xfId="65" applyFill="1" applyBorder="1">
      <alignment vertical="center"/>
      <protection/>
    </xf>
    <xf numFmtId="0" fontId="1" fillId="0" borderId="0" xfId="65" applyFont="1">
      <alignment vertical="center"/>
      <protection/>
    </xf>
    <xf numFmtId="0" fontId="1" fillId="0" borderId="40" xfId="65" applyBorder="1">
      <alignment vertical="center"/>
      <protection/>
    </xf>
    <xf numFmtId="0" fontId="1" fillId="0" borderId="39" xfId="65" applyBorder="1">
      <alignment vertical="center"/>
      <protection/>
    </xf>
    <xf numFmtId="0" fontId="1" fillId="0" borderId="27" xfId="65" applyBorder="1">
      <alignment vertical="center"/>
      <protection/>
    </xf>
    <xf numFmtId="0" fontId="1" fillId="0" borderId="20" xfId="65" applyBorder="1">
      <alignment vertical="center"/>
      <protection/>
    </xf>
    <xf numFmtId="0" fontId="1" fillId="0" borderId="41" xfId="65" applyBorder="1">
      <alignment vertical="center"/>
      <protection/>
    </xf>
    <xf numFmtId="0" fontId="1" fillId="0" borderId="16" xfId="65" applyBorder="1">
      <alignment vertical="center"/>
      <protection/>
    </xf>
    <xf numFmtId="0" fontId="1" fillId="0" borderId="29" xfId="65" applyBorder="1">
      <alignment vertical="center"/>
      <protection/>
    </xf>
    <xf numFmtId="0" fontId="1" fillId="0" borderId="42" xfId="65" applyBorder="1">
      <alignment vertical="center"/>
      <protection/>
    </xf>
    <xf numFmtId="0" fontId="1" fillId="0" borderId="43" xfId="65" applyBorder="1">
      <alignment vertical="center"/>
      <protection/>
    </xf>
    <xf numFmtId="0" fontId="1" fillId="0" borderId="44" xfId="65" applyBorder="1">
      <alignment vertical="center"/>
      <protection/>
    </xf>
    <xf numFmtId="0" fontId="1" fillId="0" borderId="45" xfId="65" applyBorder="1">
      <alignment vertical="center"/>
      <protection/>
    </xf>
    <xf numFmtId="0" fontId="1" fillId="0" borderId="45" xfId="65" applyNumberFormat="1" applyBorder="1" applyAlignment="1">
      <alignment horizontal="center" vertical="center"/>
      <protection/>
    </xf>
    <xf numFmtId="0" fontId="1" fillId="0" borderId="44" xfId="65" applyNumberFormat="1" applyBorder="1" applyAlignment="1">
      <alignment horizontal="center" vertical="center"/>
      <protection/>
    </xf>
    <xf numFmtId="0" fontId="1" fillId="0" borderId="43" xfId="65" applyNumberFormat="1" applyBorder="1" applyAlignment="1">
      <alignment horizontal="center" vertical="center"/>
      <protection/>
    </xf>
    <xf numFmtId="0" fontId="7" fillId="33" borderId="23" xfId="65" applyFont="1" applyFill="1" applyBorder="1" applyAlignment="1">
      <alignment horizontal="center" vertical="center"/>
      <protection/>
    </xf>
    <xf numFmtId="0" fontId="7" fillId="33" borderId="46" xfId="65" applyFont="1" applyFill="1" applyBorder="1" applyAlignment="1">
      <alignment horizontal="center" vertical="center"/>
      <protection/>
    </xf>
    <xf numFmtId="0" fontId="1" fillId="0" borderId="0" xfId="65" applyFont="1" applyAlignment="1">
      <alignment horizontal="left" vertical="center" wrapText="1"/>
      <protection/>
    </xf>
    <xf numFmtId="0" fontId="7" fillId="33" borderId="15" xfId="65" applyFont="1" applyFill="1" applyBorder="1" applyAlignment="1">
      <alignment horizontal="center" vertical="center"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7" fillId="33" borderId="47" xfId="65" applyFont="1" applyFill="1" applyBorder="1" applyAlignment="1">
      <alignment horizontal="center" vertical="center"/>
      <protection/>
    </xf>
    <xf numFmtId="181" fontId="7" fillId="33" borderId="15" xfId="65" applyNumberFormat="1" applyFont="1" applyFill="1" applyBorder="1" applyAlignment="1">
      <alignment horizontal="center" vertical="center"/>
      <protection/>
    </xf>
    <xf numFmtId="181" fontId="7" fillId="33" borderId="23" xfId="65" applyNumberFormat="1" applyFont="1" applyFill="1" applyBorder="1" applyAlignment="1">
      <alignment horizontal="center" vertical="center"/>
      <protection/>
    </xf>
    <xf numFmtId="0" fontId="7" fillId="33" borderId="25" xfId="65" applyFont="1" applyFill="1" applyBorder="1" applyAlignment="1">
      <alignment horizontal="left" vertical="center"/>
      <protection/>
    </xf>
    <xf numFmtId="0" fontId="7" fillId="33" borderId="23" xfId="65" applyFont="1" applyFill="1" applyBorder="1" applyAlignment="1">
      <alignment horizontal="left" vertical="center"/>
      <protection/>
    </xf>
    <xf numFmtId="0" fontId="7" fillId="33" borderId="25" xfId="65" applyFont="1" applyFill="1" applyBorder="1" applyAlignment="1">
      <alignment horizontal="center" vertical="center"/>
      <protection/>
    </xf>
    <xf numFmtId="0" fontId="7" fillId="33" borderId="23" xfId="65" applyNumberFormat="1" applyFont="1" applyFill="1" applyBorder="1" applyAlignment="1">
      <alignment horizontal="center" vertical="center"/>
      <protection/>
    </xf>
    <xf numFmtId="0" fontId="7" fillId="33" borderId="46" xfId="65" applyNumberFormat="1" applyFont="1" applyFill="1" applyBorder="1" applyAlignment="1">
      <alignment horizontal="center" vertical="center"/>
      <protection/>
    </xf>
    <xf numFmtId="0" fontId="7" fillId="33" borderId="48" xfId="65" applyFont="1" applyFill="1" applyBorder="1" applyAlignment="1">
      <alignment horizontal="left" vertical="center"/>
      <protection/>
    </xf>
    <xf numFmtId="0" fontId="7" fillId="33" borderId="24" xfId="65" applyFont="1" applyFill="1" applyBorder="1" applyAlignment="1">
      <alignment horizontal="left" vertical="center"/>
      <protection/>
    </xf>
    <xf numFmtId="181" fontId="7" fillId="33" borderId="25" xfId="65" applyNumberFormat="1" applyFont="1" applyFill="1" applyBorder="1" applyAlignment="1">
      <alignment horizontal="center" vertical="center"/>
      <protection/>
    </xf>
    <xf numFmtId="0" fontId="7" fillId="33" borderId="15" xfId="65" applyNumberFormat="1" applyFont="1" applyFill="1" applyBorder="1" applyAlignment="1">
      <alignment horizontal="center" vertical="center"/>
      <protection/>
    </xf>
    <xf numFmtId="0" fontId="7" fillId="33" borderId="13" xfId="65" applyNumberFormat="1" applyFont="1" applyFill="1" applyBorder="1" applyAlignment="1">
      <alignment horizontal="center" vertical="center"/>
      <protection/>
    </xf>
    <xf numFmtId="0" fontId="7" fillId="33" borderId="47" xfId="65" applyNumberFormat="1" applyFont="1" applyFill="1" applyBorder="1" applyAlignment="1">
      <alignment horizontal="center" vertical="center"/>
      <protection/>
    </xf>
    <xf numFmtId="0" fontId="7" fillId="33" borderId="25" xfId="65" applyFont="1" applyFill="1" applyBorder="1" applyAlignment="1">
      <alignment horizontal="left" vertical="center" shrinkToFit="1"/>
      <protection/>
    </xf>
    <xf numFmtId="0" fontId="7" fillId="33" borderId="23" xfId="65" applyFont="1" applyFill="1" applyBorder="1" applyAlignment="1">
      <alignment horizontal="left" vertical="center" shrinkToFit="1"/>
      <protection/>
    </xf>
    <xf numFmtId="0" fontId="7" fillId="33" borderId="25" xfId="65" applyNumberFormat="1" applyFont="1" applyFill="1" applyBorder="1" applyAlignment="1">
      <alignment horizontal="center" vertical="center"/>
      <protection/>
    </xf>
    <xf numFmtId="181" fontId="7" fillId="33" borderId="29" xfId="65" applyNumberFormat="1" applyFont="1" applyFill="1" applyBorder="1" applyAlignment="1">
      <alignment horizontal="center" vertical="center"/>
      <protection/>
    </xf>
    <xf numFmtId="181" fontId="7" fillId="33" borderId="16" xfId="65" applyNumberFormat="1" applyFont="1" applyFill="1" applyBorder="1" applyAlignment="1">
      <alignment horizontal="center" vertical="center"/>
      <protection/>
    </xf>
    <xf numFmtId="181" fontId="7" fillId="33" borderId="22" xfId="65" applyNumberFormat="1" applyFont="1" applyFill="1" applyBorder="1" applyAlignment="1">
      <alignment horizontal="center" vertical="center"/>
      <protection/>
    </xf>
    <xf numFmtId="181" fontId="7" fillId="33" borderId="49" xfId="65" applyNumberFormat="1" applyFont="1" applyFill="1" applyBorder="1" applyAlignment="1">
      <alignment horizontal="center" vertical="center"/>
      <protection/>
    </xf>
    <xf numFmtId="181" fontId="7" fillId="33" borderId="50" xfId="65" applyNumberFormat="1" applyFont="1" applyFill="1" applyBorder="1" applyAlignment="1">
      <alignment horizontal="center" vertical="center"/>
      <protection/>
    </xf>
    <xf numFmtId="0" fontId="1" fillId="0" borderId="49" xfId="65" applyBorder="1" applyAlignment="1">
      <alignment horizontal="center" vertical="center"/>
      <protection/>
    </xf>
    <xf numFmtId="0" fontId="1" fillId="0" borderId="50" xfId="65" applyBorder="1" applyAlignment="1">
      <alignment horizontal="center" vertical="center"/>
      <protection/>
    </xf>
    <xf numFmtId="181" fontId="7" fillId="33" borderId="43" xfId="65" applyNumberFormat="1" applyFont="1" applyFill="1" applyBorder="1" applyAlignment="1">
      <alignment horizontal="center" vertical="center"/>
      <protection/>
    </xf>
    <xf numFmtId="181" fontId="7" fillId="33" borderId="44" xfId="65" applyNumberFormat="1" applyFont="1" applyFill="1" applyBorder="1" applyAlignment="1">
      <alignment horizontal="center" vertical="center"/>
      <protection/>
    </xf>
    <xf numFmtId="181" fontId="7" fillId="33" borderId="45" xfId="65" applyNumberFormat="1" applyFont="1" applyFill="1" applyBorder="1" applyAlignment="1">
      <alignment horizontal="center" vertical="center"/>
      <protection/>
    </xf>
    <xf numFmtId="0" fontId="1" fillId="0" borderId="29" xfId="65" applyBorder="1" applyAlignment="1">
      <alignment horizontal="center" vertical="center"/>
      <protection/>
    </xf>
    <xf numFmtId="0" fontId="1" fillId="0" borderId="16" xfId="65" applyBorder="1" applyAlignment="1">
      <alignment horizontal="center" vertical="center"/>
      <protection/>
    </xf>
    <xf numFmtId="0" fontId="1" fillId="0" borderId="22" xfId="65" applyBorder="1" applyAlignment="1">
      <alignment horizontal="center" vertical="center"/>
      <protection/>
    </xf>
    <xf numFmtId="0" fontId="1" fillId="0" borderId="36" xfId="65" applyFont="1" applyBorder="1" applyAlignment="1">
      <alignment horizontal="center" vertical="center"/>
      <protection/>
    </xf>
    <xf numFmtId="0" fontId="1" fillId="0" borderId="37" xfId="65" applyFont="1" applyBorder="1" applyAlignment="1">
      <alignment horizontal="center" vertical="center"/>
      <protection/>
    </xf>
    <xf numFmtId="0" fontId="1" fillId="0" borderId="38" xfId="65" applyFont="1" applyBorder="1" applyAlignment="1">
      <alignment horizontal="center" vertical="center"/>
      <protection/>
    </xf>
    <xf numFmtId="0" fontId="1" fillId="0" borderId="51" xfId="65" applyFont="1" applyBorder="1" applyAlignment="1">
      <alignment horizontal="center" vertical="center"/>
      <protection/>
    </xf>
    <xf numFmtId="0" fontId="1" fillId="0" borderId="52" xfId="65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45" xfId="64" applyFont="1" applyBorder="1" applyAlignment="1">
      <alignment horizontal="center" vertical="center" wrapText="1"/>
      <protection/>
    </xf>
    <xf numFmtId="0" fontId="5" fillId="0" borderId="50" xfId="64" applyFont="1" applyBorder="1" applyAlignment="1">
      <alignment horizontal="center" vertical="center" wrapText="1"/>
      <protection/>
    </xf>
    <xf numFmtId="0" fontId="5" fillId="0" borderId="53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44" xfId="64" applyFont="1" applyBorder="1" applyAlignment="1">
      <alignment horizontal="center" vertical="center" wrapText="1"/>
      <protection/>
    </xf>
    <xf numFmtId="0" fontId="5" fillId="0" borderId="29" xfId="64" applyFont="1" applyBorder="1" applyAlignment="1">
      <alignment horizontal="center" vertical="center" wrapText="1"/>
      <protection/>
    </xf>
    <xf numFmtId="0" fontId="5" fillId="0" borderId="43" xfId="64" applyFont="1" applyBorder="1" applyAlignment="1">
      <alignment horizontal="center" vertical="center" wrapText="1"/>
      <protection/>
    </xf>
    <xf numFmtId="177" fontId="11" fillId="0" borderId="36" xfId="65" applyNumberFormat="1" applyFont="1" applyBorder="1" applyAlignment="1" quotePrefix="1">
      <alignment horizontal="center" vertical="center"/>
      <protection/>
    </xf>
    <xf numFmtId="177" fontId="11" fillId="0" borderId="37" xfId="65" applyNumberFormat="1" applyFont="1" applyBorder="1" applyAlignment="1" quotePrefix="1">
      <alignment horizontal="center" vertical="center"/>
      <protection/>
    </xf>
    <xf numFmtId="177" fontId="11" fillId="0" borderId="38" xfId="65" applyNumberFormat="1" applyFont="1" applyBorder="1" applyAlignment="1" quotePrefix="1">
      <alignment horizontal="center" vertical="center"/>
      <protection/>
    </xf>
    <xf numFmtId="0" fontId="1" fillId="0" borderId="54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12" xfId="65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1" fillId="0" borderId="25" xfId="65" applyFont="1" applyBorder="1" applyAlignment="1">
      <alignment horizontal="left" vertical="center"/>
      <protection/>
    </xf>
    <xf numFmtId="0" fontId="1" fillId="0" borderId="23" xfId="65" applyFont="1" applyBorder="1" applyAlignment="1">
      <alignment horizontal="left" vertical="center"/>
      <protection/>
    </xf>
    <xf numFmtId="0" fontId="1" fillId="0" borderId="46" xfId="65" applyFont="1" applyBorder="1" applyAlignment="1">
      <alignment horizontal="left" vertical="center"/>
      <protection/>
    </xf>
    <xf numFmtId="0" fontId="1" fillId="0" borderId="55" xfId="65" applyFont="1" applyBorder="1" applyAlignment="1">
      <alignment horizontal="center" vertical="center"/>
      <protection/>
    </xf>
    <xf numFmtId="0" fontId="1" fillId="0" borderId="56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" fillId="0" borderId="25" xfId="63" applyFont="1" applyBorder="1" applyAlignment="1">
      <alignment horizontal="left" vertical="center"/>
      <protection/>
    </xf>
    <xf numFmtId="0" fontId="1" fillId="0" borderId="23" xfId="63" applyFont="1" applyBorder="1" applyAlignment="1">
      <alignment horizontal="left" vertical="center"/>
      <protection/>
    </xf>
    <xf numFmtId="0" fontId="1" fillId="0" borderId="46" xfId="63" applyFont="1" applyBorder="1" applyAlignment="1">
      <alignment horizontal="left" vertical="center"/>
      <protection/>
    </xf>
    <xf numFmtId="0" fontId="1" fillId="0" borderId="55" xfId="63" applyFont="1" applyBorder="1" applyAlignment="1">
      <alignment horizontal="center" vertical="center"/>
      <protection/>
    </xf>
    <xf numFmtId="0" fontId="1" fillId="0" borderId="56" xfId="63" applyFont="1" applyBorder="1" applyAlignment="1">
      <alignment horizontal="center" vertical="center"/>
      <protection/>
    </xf>
    <xf numFmtId="0" fontId="1" fillId="0" borderId="57" xfId="63" applyFont="1" applyBorder="1" applyAlignment="1">
      <alignment horizontal="center" vertical="center"/>
      <protection/>
    </xf>
    <xf numFmtId="177" fontId="11" fillId="0" borderId="36" xfId="63" applyNumberFormat="1" applyFont="1" applyBorder="1" applyAlignment="1" quotePrefix="1">
      <alignment horizontal="center" vertical="center"/>
      <protection/>
    </xf>
    <xf numFmtId="177" fontId="11" fillId="0" borderId="37" xfId="63" applyNumberFormat="1" applyFont="1" applyBorder="1" applyAlignment="1" quotePrefix="1">
      <alignment horizontal="center" vertical="center"/>
      <protection/>
    </xf>
    <xf numFmtId="177" fontId="11" fillId="0" borderId="38" xfId="63" applyNumberFormat="1" applyFont="1" applyBorder="1" applyAlignment="1" quotePrefix="1">
      <alignment horizontal="center" vertical="center"/>
      <protection/>
    </xf>
    <xf numFmtId="177" fontId="10" fillId="0" borderId="36" xfId="63" applyNumberFormat="1" applyFont="1" applyBorder="1" applyAlignment="1" quotePrefix="1">
      <alignment horizontal="center" vertical="center"/>
      <protection/>
    </xf>
    <xf numFmtId="177" fontId="10" fillId="0" borderId="37" xfId="63" applyNumberFormat="1" applyFont="1" applyBorder="1" applyAlignment="1" quotePrefix="1">
      <alignment horizontal="center" vertical="center"/>
      <protection/>
    </xf>
    <xf numFmtId="177" fontId="10" fillId="0" borderId="38" xfId="63" applyNumberFormat="1" applyFont="1" applyBorder="1" applyAlignment="1" quotePrefix="1">
      <alignment horizontal="center" vertical="center"/>
      <protection/>
    </xf>
    <xf numFmtId="177" fontId="10" fillId="0" borderId="51" xfId="63" applyNumberFormat="1" applyFont="1" applyBorder="1" applyAlignment="1" quotePrefix="1">
      <alignment horizontal="center" vertical="center"/>
      <protection/>
    </xf>
    <xf numFmtId="177" fontId="10" fillId="0" borderId="52" xfId="63" applyNumberFormat="1" applyFont="1" applyBorder="1" applyAlignment="1" quotePrefix="1">
      <alignment horizontal="center" vertical="center"/>
      <protection/>
    </xf>
    <xf numFmtId="0" fontId="1" fillId="0" borderId="54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1" fillId="0" borderId="36" xfId="63" applyFont="1" applyBorder="1" applyAlignment="1">
      <alignment horizontal="center" vertical="center"/>
      <protection/>
    </xf>
    <xf numFmtId="0" fontId="1" fillId="0" borderId="37" xfId="63" applyFont="1" applyBorder="1" applyAlignment="1">
      <alignment horizontal="center" vertical="center"/>
      <protection/>
    </xf>
    <xf numFmtId="0" fontId="1" fillId="0" borderId="38" xfId="63" applyFont="1" applyBorder="1" applyAlignment="1">
      <alignment horizontal="center" vertical="center"/>
      <protection/>
    </xf>
    <xf numFmtId="0" fontId="1" fillId="0" borderId="51" xfId="63" applyFont="1" applyBorder="1" applyAlignment="1">
      <alignment horizontal="center" vertical="center"/>
      <protection/>
    </xf>
    <xf numFmtId="0" fontId="1" fillId="0" borderId="52" xfId="63" applyFont="1" applyBorder="1" applyAlignment="1">
      <alignment horizontal="center" vertical="center"/>
      <protection/>
    </xf>
    <xf numFmtId="0" fontId="0" fillId="0" borderId="29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181" fontId="7" fillId="33" borderId="29" xfId="63" applyNumberFormat="1" applyFont="1" applyFill="1" applyBorder="1" applyAlignment="1">
      <alignment horizontal="center" vertical="center"/>
      <protection/>
    </xf>
    <xf numFmtId="181" fontId="7" fillId="33" borderId="16" xfId="63" applyNumberFormat="1" applyFont="1" applyFill="1" applyBorder="1" applyAlignment="1">
      <alignment horizontal="center" vertical="center"/>
      <protection/>
    </xf>
    <xf numFmtId="181" fontId="7" fillId="33" borderId="22" xfId="63" applyNumberFormat="1" applyFont="1" applyFill="1" applyBorder="1" applyAlignment="1">
      <alignment horizontal="center" vertical="center"/>
      <protection/>
    </xf>
    <xf numFmtId="181" fontId="7" fillId="33" borderId="49" xfId="63" applyNumberFormat="1" applyFont="1" applyFill="1" applyBorder="1" applyAlignment="1">
      <alignment horizontal="center" vertical="center"/>
      <protection/>
    </xf>
    <xf numFmtId="181" fontId="7" fillId="33" borderId="50" xfId="63" applyNumberFormat="1" applyFont="1" applyFill="1" applyBorder="1" applyAlignment="1">
      <alignment horizontal="center" vertical="center"/>
      <protection/>
    </xf>
    <xf numFmtId="181" fontId="7" fillId="33" borderId="43" xfId="63" applyNumberFormat="1" applyFont="1" applyFill="1" applyBorder="1" applyAlignment="1">
      <alignment horizontal="center" vertical="center"/>
      <protection/>
    </xf>
    <xf numFmtId="181" fontId="7" fillId="33" borderId="44" xfId="63" applyNumberFormat="1" applyFont="1" applyFill="1" applyBorder="1" applyAlignment="1">
      <alignment horizontal="center" vertical="center"/>
      <protection/>
    </xf>
    <xf numFmtId="181" fontId="7" fillId="33" borderId="45" xfId="63" applyNumberFormat="1" applyFont="1" applyFill="1" applyBorder="1" applyAlignment="1">
      <alignment horizontal="center" vertical="center"/>
      <protection/>
    </xf>
    <xf numFmtId="0" fontId="7" fillId="33" borderId="15" xfId="63" applyNumberFormat="1" applyFont="1" applyFill="1" applyBorder="1" applyAlignment="1">
      <alignment horizontal="center" vertical="center"/>
      <protection/>
    </xf>
    <xf numFmtId="0" fontId="7" fillId="33" borderId="13" xfId="63" applyNumberFormat="1" applyFont="1" applyFill="1" applyBorder="1" applyAlignment="1">
      <alignment horizontal="center" vertical="center"/>
      <protection/>
    </xf>
    <xf numFmtId="0" fontId="7" fillId="33" borderId="47" xfId="63" applyNumberFormat="1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left" vertical="center" shrinkToFit="1"/>
      <protection/>
    </xf>
    <xf numFmtId="0" fontId="7" fillId="33" borderId="23" xfId="63" applyFont="1" applyFill="1" applyBorder="1" applyAlignment="1">
      <alignment horizontal="left" vertical="center" shrinkToFit="1"/>
      <protection/>
    </xf>
    <xf numFmtId="0" fontId="7" fillId="33" borderId="25" xfId="63" applyNumberFormat="1" applyFont="1" applyFill="1" applyBorder="1" applyAlignment="1">
      <alignment horizontal="center" vertical="center"/>
      <protection/>
    </xf>
    <xf numFmtId="0" fontId="7" fillId="33" borderId="23" xfId="63" applyNumberFormat="1" applyFont="1" applyFill="1" applyBorder="1" applyAlignment="1">
      <alignment horizontal="center" vertical="center"/>
      <protection/>
    </xf>
    <xf numFmtId="0" fontId="7" fillId="33" borderId="46" xfId="63" applyNumberFormat="1" applyFont="1" applyFill="1" applyBorder="1" applyAlignment="1">
      <alignment horizontal="center" vertical="center"/>
      <protection/>
    </xf>
    <xf numFmtId="0" fontId="7" fillId="33" borderId="48" xfId="63" applyFont="1" applyFill="1" applyBorder="1" applyAlignment="1">
      <alignment horizontal="left" vertical="center"/>
      <protection/>
    </xf>
    <xf numFmtId="0" fontId="7" fillId="33" borderId="24" xfId="63" applyFont="1" applyFill="1" applyBorder="1" applyAlignment="1">
      <alignment horizontal="left" vertical="center"/>
      <protection/>
    </xf>
    <xf numFmtId="181" fontId="7" fillId="33" borderId="25" xfId="63" applyNumberFormat="1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>
      <alignment horizontal="center" vertical="center"/>
      <protection/>
    </xf>
    <xf numFmtId="0" fontId="7" fillId="33" borderId="46" xfId="63" applyFont="1" applyFill="1" applyBorder="1" applyAlignment="1">
      <alignment horizontal="center" vertical="center"/>
      <protection/>
    </xf>
    <xf numFmtId="181" fontId="7" fillId="33" borderId="15" xfId="63" applyNumberFormat="1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47" xfId="63" applyFont="1" applyFill="1" applyBorder="1" applyAlignment="1">
      <alignment horizontal="center" vertical="center"/>
      <protection/>
    </xf>
    <xf numFmtId="181" fontId="7" fillId="33" borderId="23" xfId="63" applyNumberFormat="1" applyFont="1" applyFill="1" applyBorder="1" applyAlignment="1">
      <alignment horizontal="center" vertical="center"/>
      <protection/>
    </xf>
    <xf numFmtId="0" fontId="1" fillId="0" borderId="0" xfId="63" applyFont="1" applyAlignment="1">
      <alignment horizontal="left" vertical="center" wrapText="1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left" vertical="center"/>
      <protection/>
    </xf>
    <xf numFmtId="0" fontId="7" fillId="33" borderId="23" xfId="63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4_定員超過状況表)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47625</xdr:rowOff>
    </xdr:from>
    <xdr:to>
      <xdr:col>1</xdr:col>
      <xdr:colOff>1200150</xdr:colOff>
      <xdr:row>0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304800" y="47625"/>
          <a:ext cx="990600" cy="228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tabSelected="1" zoomScalePageLayoutView="0" workbookViewId="0" topLeftCell="A1">
      <pane xSplit="2" ySplit="6" topLeftCell="C7" activePane="bottomRight" state="frozen"/>
      <selection pane="topLeft" activeCell="AD39" sqref="AD39:AF39"/>
      <selection pane="topRight" activeCell="AD39" sqref="AD39:AF39"/>
      <selection pane="bottomLeft" activeCell="AD39" sqref="AD39:AF39"/>
      <selection pane="bottomRight" activeCell="AR5" sqref="AR5:AR6"/>
    </sheetView>
  </sheetViews>
  <sheetFormatPr defaultColWidth="9.140625" defaultRowHeight="15"/>
  <cols>
    <col min="1" max="1" width="1.57421875" style="66" customWidth="1"/>
    <col min="2" max="2" width="21.421875" style="66" bestFit="1" customWidth="1"/>
    <col min="3" max="4" width="4.57421875" style="66" customWidth="1"/>
    <col min="5" max="5" width="8.00390625" style="66" bestFit="1" customWidth="1"/>
    <col min="6" max="7" width="4.57421875" style="66" customWidth="1"/>
    <col min="8" max="8" width="8.00390625" style="66" bestFit="1" customWidth="1"/>
    <col min="9" max="10" width="4.57421875" style="66" customWidth="1"/>
    <col min="11" max="11" width="8.00390625" style="66" bestFit="1" customWidth="1"/>
    <col min="12" max="13" width="4.57421875" style="66" customWidth="1"/>
    <col min="14" max="14" width="8.00390625" style="66" bestFit="1" customWidth="1"/>
    <col min="15" max="16" width="4.57421875" style="66" customWidth="1"/>
    <col min="17" max="17" width="8.00390625" style="66" bestFit="1" customWidth="1"/>
    <col min="18" max="19" width="4.57421875" style="66" customWidth="1"/>
    <col min="20" max="20" width="8.00390625" style="66" bestFit="1" customWidth="1"/>
    <col min="21" max="22" width="4.57421875" style="66" customWidth="1"/>
    <col min="23" max="23" width="8.00390625" style="66" bestFit="1" customWidth="1"/>
    <col min="24" max="25" width="4.57421875" style="66" customWidth="1"/>
    <col min="26" max="26" width="8.00390625" style="66" bestFit="1" customWidth="1"/>
    <col min="27" max="28" width="4.57421875" style="66" customWidth="1"/>
    <col min="29" max="29" width="8.00390625" style="66" bestFit="1" customWidth="1"/>
    <col min="30" max="31" width="4.57421875" style="66" customWidth="1"/>
    <col min="32" max="32" width="8.00390625" style="66" bestFit="1" customWidth="1"/>
    <col min="33" max="34" width="4.57421875" style="66" customWidth="1"/>
    <col min="35" max="35" width="8.00390625" style="66" bestFit="1" customWidth="1"/>
    <col min="36" max="37" width="4.57421875" style="66" customWidth="1"/>
    <col min="38" max="38" width="8.00390625" style="66" bestFit="1" customWidth="1"/>
    <col min="39" max="40" width="4.57421875" style="66" customWidth="1"/>
    <col min="41" max="41" width="8.00390625" style="66" bestFit="1" customWidth="1"/>
    <col min="42" max="43" width="4.57421875" style="66" customWidth="1"/>
    <col min="44" max="44" width="8.00390625" style="66" bestFit="1" customWidth="1"/>
    <col min="45" max="46" width="4.57421875" style="66" customWidth="1"/>
    <col min="47" max="47" width="8.00390625" style="66" bestFit="1" customWidth="1"/>
    <col min="48" max="48" width="13.421875" style="66" customWidth="1"/>
    <col min="49" max="49" width="1.57421875" style="66" customWidth="1"/>
    <col min="50" max="16384" width="9.00390625" style="66" customWidth="1"/>
  </cols>
  <sheetData>
    <row r="1" spans="2:48" ht="22.5" customHeight="1" thickBot="1">
      <c r="B1" s="193" t="s">
        <v>68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</row>
    <row r="2" spans="2:48" ht="19.5" customHeight="1" thickBot="1">
      <c r="B2" s="65" t="s">
        <v>85</v>
      </c>
      <c r="D2" s="67"/>
      <c r="E2" s="67" t="s">
        <v>39</v>
      </c>
      <c r="F2" s="194"/>
      <c r="G2" s="195"/>
      <c r="H2" s="195"/>
      <c r="I2" s="195"/>
      <c r="J2" s="195"/>
      <c r="K2" s="195"/>
      <c r="L2" s="196"/>
      <c r="M2" s="68"/>
      <c r="N2" s="68"/>
      <c r="P2" s="67"/>
      <c r="Q2" s="67" t="s">
        <v>40</v>
      </c>
      <c r="R2" s="194"/>
      <c r="S2" s="195"/>
      <c r="T2" s="195"/>
      <c r="U2" s="195"/>
      <c r="V2" s="195"/>
      <c r="W2" s="195"/>
      <c r="X2" s="196"/>
      <c r="Y2" s="68"/>
      <c r="Z2" s="68"/>
      <c r="AA2" s="69"/>
      <c r="AB2" s="69"/>
      <c r="AC2" s="69"/>
      <c r="AD2" s="69"/>
      <c r="AE2" s="69"/>
      <c r="AF2" s="69"/>
      <c r="AG2" s="69"/>
      <c r="AH2" s="67"/>
      <c r="AI2" s="67" t="s">
        <v>69</v>
      </c>
      <c r="AJ2" s="194"/>
      <c r="AK2" s="195"/>
      <c r="AL2" s="195"/>
      <c r="AM2" s="195"/>
      <c r="AN2" s="195"/>
      <c r="AO2" s="195"/>
      <c r="AP2" s="196"/>
      <c r="AQ2" s="68"/>
      <c r="AR2" s="68"/>
      <c r="AT2" s="67"/>
      <c r="AU2" s="67" t="s">
        <v>41</v>
      </c>
      <c r="AV2" s="70"/>
    </row>
    <row r="3" spans="2:48" ht="5.25" customHeight="1" thickBo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</row>
    <row r="4" spans="2:48" ht="19.5" customHeight="1">
      <c r="B4" s="197" t="s">
        <v>70</v>
      </c>
      <c r="C4" s="187" t="s">
        <v>102</v>
      </c>
      <c r="D4" s="188"/>
      <c r="E4" s="189"/>
      <c r="F4" s="187" t="s">
        <v>103</v>
      </c>
      <c r="G4" s="188"/>
      <c r="H4" s="189"/>
      <c r="I4" s="187" t="s">
        <v>104</v>
      </c>
      <c r="J4" s="188"/>
      <c r="K4" s="189"/>
      <c r="L4" s="187" t="s">
        <v>105</v>
      </c>
      <c r="M4" s="188"/>
      <c r="N4" s="189"/>
      <c r="O4" s="187" t="s">
        <v>106</v>
      </c>
      <c r="P4" s="188"/>
      <c r="Q4" s="189"/>
      <c r="R4" s="187" t="s">
        <v>107</v>
      </c>
      <c r="S4" s="188"/>
      <c r="T4" s="189"/>
      <c r="U4" s="187" t="s">
        <v>108</v>
      </c>
      <c r="V4" s="188"/>
      <c r="W4" s="189"/>
      <c r="X4" s="187" t="s">
        <v>109</v>
      </c>
      <c r="Y4" s="188"/>
      <c r="Z4" s="189"/>
      <c r="AA4" s="187" t="s">
        <v>110</v>
      </c>
      <c r="AB4" s="188"/>
      <c r="AC4" s="189"/>
      <c r="AD4" s="187" t="s">
        <v>111</v>
      </c>
      <c r="AE4" s="188"/>
      <c r="AF4" s="189"/>
      <c r="AG4" s="187" t="s">
        <v>112</v>
      </c>
      <c r="AH4" s="188"/>
      <c r="AI4" s="189"/>
      <c r="AJ4" s="187" t="s">
        <v>113</v>
      </c>
      <c r="AK4" s="188"/>
      <c r="AL4" s="189"/>
      <c r="AM4" s="187" t="s">
        <v>102</v>
      </c>
      <c r="AN4" s="188"/>
      <c r="AO4" s="189"/>
      <c r="AP4" s="187" t="s">
        <v>103</v>
      </c>
      <c r="AQ4" s="188"/>
      <c r="AR4" s="189"/>
      <c r="AS4" s="187" t="s">
        <v>114</v>
      </c>
      <c r="AT4" s="188"/>
      <c r="AU4" s="189"/>
      <c r="AV4" s="190" t="s">
        <v>5</v>
      </c>
    </row>
    <row r="5" spans="2:48" ht="33" customHeight="1">
      <c r="B5" s="198"/>
      <c r="C5" s="185" t="s">
        <v>51</v>
      </c>
      <c r="D5" s="181" t="s">
        <v>49</v>
      </c>
      <c r="E5" s="177" t="s">
        <v>50</v>
      </c>
      <c r="F5" s="185" t="s">
        <v>51</v>
      </c>
      <c r="G5" s="181" t="s">
        <v>49</v>
      </c>
      <c r="H5" s="177" t="s">
        <v>50</v>
      </c>
      <c r="I5" s="185" t="s">
        <v>51</v>
      </c>
      <c r="J5" s="181" t="s">
        <v>49</v>
      </c>
      <c r="K5" s="177" t="s">
        <v>50</v>
      </c>
      <c r="L5" s="185" t="s">
        <v>51</v>
      </c>
      <c r="M5" s="181" t="s">
        <v>49</v>
      </c>
      <c r="N5" s="177" t="s">
        <v>50</v>
      </c>
      <c r="O5" s="185" t="s">
        <v>51</v>
      </c>
      <c r="P5" s="181" t="s">
        <v>49</v>
      </c>
      <c r="Q5" s="177" t="s">
        <v>50</v>
      </c>
      <c r="R5" s="185" t="s">
        <v>51</v>
      </c>
      <c r="S5" s="181" t="s">
        <v>49</v>
      </c>
      <c r="T5" s="177" t="s">
        <v>50</v>
      </c>
      <c r="U5" s="185" t="s">
        <v>51</v>
      </c>
      <c r="V5" s="181" t="s">
        <v>49</v>
      </c>
      <c r="W5" s="177" t="s">
        <v>50</v>
      </c>
      <c r="X5" s="185" t="s">
        <v>51</v>
      </c>
      <c r="Y5" s="181" t="s">
        <v>49</v>
      </c>
      <c r="Z5" s="177" t="s">
        <v>50</v>
      </c>
      <c r="AA5" s="185" t="s">
        <v>51</v>
      </c>
      <c r="AB5" s="181" t="s">
        <v>49</v>
      </c>
      <c r="AC5" s="177" t="s">
        <v>50</v>
      </c>
      <c r="AD5" s="185" t="s">
        <v>51</v>
      </c>
      <c r="AE5" s="181" t="s">
        <v>49</v>
      </c>
      <c r="AF5" s="177" t="s">
        <v>50</v>
      </c>
      <c r="AG5" s="185" t="s">
        <v>51</v>
      </c>
      <c r="AH5" s="181" t="s">
        <v>49</v>
      </c>
      <c r="AI5" s="177" t="s">
        <v>50</v>
      </c>
      <c r="AJ5" s="185" t="s">
        <v>51</v>
      </c>
      <c r="AK5" s="181" t="s">
        <v>49</v>
      </c>
      <c r="AL5" s="177" t="s">
        <v>50</v>
      </c>
      <c r="AM5" s="185" t="s">
        <v>51</v>
      </c>
      <c r="AN5" s="181" t="s">
        <v>49</v>
      </c>
      <c r="AO5" s="177" t="s">
        <v>50</v>
      </c>
      <c r="AP5" s="185" t="s">
        <v>51</v>
      </c>
      <c r="AQ5" s="181" t="s">
        <v>49</v>
      </c>
      <c r="AR5" s="177" t="s">
        <v>50</v>
      </c>
      <c r="AS5" s="179" t="s">
        <v>51</v>
      </c>
      <c r="AT5" s="181" t="s">
        <v>49</v>
      </c>
      <c r="AU5" s="183" t="s">
        <v>50</v>
      </c>
      <c r="AV5" s="191"/>
    </row>
    <row r="6" spans="2:48" ht="39" customHeight="1" thickBot="1">
      <c r="B6" s="199"/>
      <c r="C6" s="186"/>
      <c r="D6" s="182"/>
      <c r="E6" s="178"/>
      <c r="F6" s="186"/>
      <c r="G6" s="182"/>
      <c r="H6" s="178"/>
      <c r="I6" s="186"/>
      <c r="J6" s="182"/>
      <c r="K6" s="178"/>
      <c r="L6" s="186"/>
      <c r="M6" s="182"/>
      <c r="N6" s="178"/>
      <c r="O6" s="186"/>
      <c r="P6" s="182"/>
      <c r="Q6" s="178"/>
      <c r="R6" s="186"/>
      <c r="S6" s="182"/>
      <c r="T6" s="178"/>
      <c r="U6" s="186"/>
      <c r="V6" s="182"/>
      <c r="W6" s="178"/>
      <c r="X6" s="186"/>
      <c r="Y6" s="182"/>
      <c r="Z6" s="178"/>
      <c r="AA6" s="186"/>
      <c r="AB6" s="182"/>
      <c r="AC6" s="178"/>
      <c r="AD6" s="186"/>
      <c r="AE6" s="182"/>
      <c r="AF6" s="178"/>
      <c r="AG6" s="186"/>
      <c r="AH6" s="182"/>
      <c r="AI6" s="178"/>
      <c r="AJ6" s="186"/>
      <c r="AK6" s="182"/>
      <c r="AL6" s="178"/>
      <c r="AM6" s="186"/>
      <c r="AN6" s="182"/>
      <c r="AO6" s="178"/>
      <c r="AP6" s="186"/>
      <c r="AQ6" s="182"/>
      <c r="AR6" s="178"/>
      <c r="AS6" s="180"/>
      <c r="AT6" s="182"/>
      <c r="AU6" s="184"/>
      <c r="AV6" s="192"/>
    </row>
    <row r="7" spans="2:48" ht="19.5" customHeight="1">
      <c r="B7" s="71" t="s">
        <v>7</v>
      </c>
      <c r="C7" s="72"/>
      <c r="D7" s="73"/>
      <c r="E7" s="74"/>
      <c r="F7" s="72"/>
      <c r="G7" s="73"/>
      <c r="H7" s="74"/>
      <c r="I7" s="72"/>
      <c r="J7" s="73"/>
      <c r="K7" s="75"/>
      <c r="L7" s="76"/>
      <c r="M7" s="77"/>
      <c r="N7" s="74"/>
      <c r="O7" s="76"/>
      <c r="P7" s="77"/>
      <c r="Q7" s="74"/>
      <c r="R7" s="76"/>
      <c r="S7" s="77"/>
      <c r="T7" s="74"/>
      <c r="U7" s="76"/>
      <c r="V7" s="77"/>
      <c r="W7" s="74"/>
      <c r="X7" s="76"/>
      <c r="Y7" s="77"/>
      <c r="Z7" s="74"/>
      <c r="AA7" s="76"/>
      <c r="AB7" s="77"/>
      <c r="AC7" s="74"/>
      <c r="AD7" s="76"/>
      <c r="AE7" s="77"/>
      <c r="AF7" s="74"/>
      <c r="AG7" s="76"/>
      <c r="AH7" s="77"/>
      <c r="AI7" s="74"/>
      <c r="AJ7" s="76"/>
      <c r="AK7" s="77"/>
      <c r="AL7" s="74"/>
      <c r="AM7" s="76"/>
      <c r="AN7" s="77"/>
      <c r="AO7" s="74"/>
      <c r="AP7" s="76"/>
      <c r="AQ7" s="77"/>
      <c r="AR7" s="74"/>
      <c r="AS7" s="78"/>
      <c r="AT7" s="79"/>
      <c r="AU7" s="75"/>
      <c r="AV7" s="80"/>
    </row>
    <row r="8" spans="2:48" ht="19.5" customHeight="1">
      <c r="B8" s="81" t="s">
        <v>8</v>
      </c>
      <c r="C8" s="82"/>
      <c r="D8" s="83"/>
      <c r="E8" s="84"/>
      <c r="F8" s="82"/>
      <c r="G8" s="83"/>
      <c r="H8" s="84"/>
      <c r="I8" s="82"/>
      <c r="J8" s="83"/>
      <c r="K8" s="84"/>
      <c r="L8" s="85"/>
      <c r="M8" s="86"/>
      <c r="N8" s="84"/>
      <c r="O8" s="85"/>
      <c r="P8" s="86"/>
      <c r="Q8" s="84"/>
      <c r="R8" s="85"/>
      <c r="S8" s="86"/>
      <c r="T8" s="84"/>
      <c r="U8" s="85"/>
      <c r="V8" s="86"/>
      <c r="W8" s="84"/>
      <c r="X8" s="85"/>
      <c r="Y8" s="86"/>
      <c r="Z8" s="84"/>
      <c r="AA8" s="85"/>
      <c r="AB8" s="86"/>
      <c r="AC8" s="84"/>
      <c r="AD8" s="85"/>
      <c r="AE8" s="86"/>
      <c r="AF8" s="84"/>
      <c r="AG8" s="85"/>
      <c r="AH8" s="86"/>
      <c r="AI8" s="84"/>
      <c r="AJ8" s="85"/>
      <c r="AK8" s="86"/>
      <c r="AL8" s="84"/>
      <c r="AM8" s="85"/>
      <c r="AN8" s="86"/>
      <c r="AO8" s="84"/>
      <c r="AP8" s="85"/>
      <c r="AQ8" s="86"/>
      <c r="AR8" s="84"/>
      <c r="AS8" s="85"/>
      <c r="AT8" s="86"/>
      <c r="AU8" s="84"/>
      <c r="AV8" s="80"/>
    </row>
    <row r="9" spans="2:48" ht="19.5" customHeight="1">
      <c r="B9" s="81" t="s">
        <v>9</v>
      </c>
      <c r="C9" s="82"/>
      <c r="D9" s="83"/>
      <c r="E9" s="84"/>
      <c r="F9" s="82"/>
      <c r="G9" s="83"/>
      <c r="H9" s="84"/>
      <c r="I9" s="82"/>
      <c r="J9" s="83"/>
      <c r="K9" s="84"/>
      <c r="L9" s="85"/>
      <c r="M9" s="86"/>
      <c r="N9" s="84"/>
      <c r="O9" s="85"/>
      <c r="P9" s="86"/>
      <c r="Q9" s="84"/>
      <c r="R9" s="85"/>
      <c r="S9" s="86"/>
      <c r="T9" s="84"/>
      <c r="U9" s="85"/>
      <c r="V9" s="86"/>
      <c r="W9" s="84"/>
      <c r="X9" s="85"/>
      <c r="Y9" s="86"/>
      <c r="Z9" s="84"/>
      <c r="AA9" s="85"/>
      <c r="AB9" s="86"/>
      <c r="AC9" s="84"/>
      <c r="AD9" s="85"/>
      <c r="AE9" s="86"/>
      <c r="AF9" s="84"/>
      <c r="AG9" s="85"/>
      <c r="AH9" s="86"/>
      <c r="AI9" s="84"/>
      <c r="AJ9" s="85"/>
      <c r="AK9" s="86"/>
      <c r="AL9" s="84"/>
      <c r="AM9" s="85"/>
      <c r="AN9" s="86"/>
      <c r="AO9" s="84"/>
      <c r="AP9" s="85"/>
      <c r="AQ9" s="86"/>
      <c r="AR9" s="84"/>
      <c r="AS9" s="85"/>
      <c r="AT9" s="86"/>
      <c r="AU9" s="84"/>
      <c r="AV9" s="80"/>
    </row>
    <row r="10" spans="2:48" ht="19.5" customHeight="1">
      <c r="B10" s="81" t="s">
        <v>10</v>
      </c>
      <c r="C10" s="82"/>
      <c r="D10" s="83"/>
      <c r="E10" s="84"/>
      <c r="F10" s="82"/>
      <c r="G10" s="83"/>
      <c r="H10" s="84"/>
      <c r="I10" s="82"/>
      <c r="J10" s="83"/>
      <c r="K10" s="84"/>
      <c r="L10" s="85"/>
      <c r="M10" s="86"/>
      <c r="N10" s="84"/>
      <c r="O10" s="85"/>
      <c r="P10" s="86"/>
      <c r="Q10" s="84"/>
      <c r="R10" s="85"/>
      <c r="S10" s="86"/>
      <c r="T10" s="84"/>
      <c r="U10" s="85"/>
      <c r="V10" s="86"/>
      <c r="W10" s="84"/>
      <c r="X10" s="85"/>
      <c r="Y10" s="86"/>
      <c r="Z10" s="84"/>
      <c r="AA10" s="85"/>
      <c r="AB10" s="86"/>
      <c r="AC10" s="84"/>
      <c r="AD10" s="85"/>
      <c r="AE10" s="86"/>
      <c r="AF10" s="84"/>
      <c r="AG10" s="85"/>
      <c r="AH10" s="86"/>
      <c r="AI10" s="84"/>
      <c r="AJ10" s="85"/>
      <c r="AK10" s="86"/>
      <c r="AL10" s="84"/>
      <c r="AM10" s="85"/>
      <c r="AN10" s="86"/>
      <c r="AO10" s="84"/>
      <c r="AP10" s="85"/>
      <c r="AQ10" s="86"/>
      <c r="AR10" s="84"/>
      <c r="AS10" s="85"/>
      <c r="AT10" s="86"/>
      <c r="AU10" s="84"/>
      <c r="AV10" s="80"/>
    </row>
    <row r="11" spans="2:48" ht="19.5" customHeight="1">
      <c r="B11" s="81" t="s">
        <v>11</v>
      </c>
      <c r="C11" s="82"/>
      <c r="D11" s="83"/>
      <c r="E11" s="84"/>
      <c r="F11" s="82"/>
      <c r="G11" s="83"/>
      <c r="H11" s="84"/>
      <c r="I11" s="82"/>
      <c r="J11" s="83"/>
      <c r="K11" s="84"/>
      <c r="L11" s="85"/>
      <c r="M11" s="86"/>
      <c r="N11" s="84"/>
      <c r="O11" s="85"/>
      <c r="P11" s="86"/>
      <c r="Q11" s="84"/>
      <c r="R11" s="85"/>
      <c r="S11" s="86"/>
      <c r="T11" s="84"/>
      <c r="U11" s="85"/>
      <c r="V11" s="86"/>
      <c r="W11" s="84"/>
      <c r="X11" s="85"/>
      <c r="Y11" s="86"/>
      <c r="Z11" s="84"/>
      <c r="AA11" s="85"/>
      <c r="AB11" s="86"/>
      <c r="AC11" s="84"/>
      <c r="AD11" s="85"/>
      <c r="AE11" s="86"/>
      <c r="AF11" s="84"/>
      <c r="AG11" s="85"/>
      <c r="AH11" s="86"/>
      <c r="AI11" s="84"/>
      <c r="AJ11" s="85"/>
      <c r="AK11" s="86"/>
      <c r="AL11" s="84"/>
      <c r="AM11" s="85"/>
      <c r="AN11" s="86"/>
      <c r="AO11" s="84"/>
      <c r="AP11" s="85"/>
      <c r="AQ11" s="86"/>
      <c r="AR11" s="84"/>
      <c r="AS11" s="85"/>
      <c r="AT11" s="86"/>
      <c r="AU11" s="84"/>
      <c r="AV11" s="80"/>
    </row>
    <row r="12" spans="2:48" ht="19.5" customHeight="1">
      <c r="B12" s="81" t="s">
        <v>12</v>
      </c>
      <c r="C12" s="82"/>
      <c r="D12" s="83"/>
      <c r="E12" s="84"/>
      <c r="F12" s="82"/>
      <c r="G12" s="83"/>
      <c r="H12" s="84"/>
      <c r="I12" s="82"/>
      <c r="J12" s="83"/>
      <c r="K12" s="84"/>
      <c r="L12" s="85"/>
      <c r="M12" s="86"/>
      <c r="N12" s="84"/>
      <c r="O12" s="85"/>
      <c r="P12" s="86"/>
      <c r="Q12" s="84"/>
      <c r="R12" s="85"/>
      <c r="S12" s="86"/>
      <c r="T12" s="84"/>
      <c r="U12" s="85"/>
      <c r="V12" s="86"/>
      <c r="W12" s="84"/>
      <c r="X12" s="85"/>
      <c r="Y12" s="86"/>
      <c r="Z12" s="84"/>
      <c r="AA12" s="85"/>
      <c r="AB12" s="86"/>
      <c r="AC12" s="84"/>
      <c r="AD12" s="85"/>
      <c r="AE12" s="86"/>
      <c r="AF12" s="84"/>
      <c r="AG12" s="85"/>
      <c r="AH12" s="86"/>
      <c r="AI12" s="84"/>
      <c r="AJ12" s="85"/>
      <c r="AK12" s="86"/>
      <c r="AL12" s="84"/>
      <c r="AM12" s="85"/>
      <c r="AN12" s="86"/>
      <c r="AO12" s="84"/>
      <c r="AP12" s="85"/>
      <c r="AQ12" s="86"/>
      <c r="AR12" s="84"/>
      <c r="AS12" s="85"/>
      <c r="AT12" s="86"/>
      <c r="AU12" s="84"/>
      <c r="AV12" s="80"/>
    </row>
    <row r="13" spans="2:48" ht="19.5" customHeight="1">
      <c r="B13" s="81" t="s">
        <v>13</v>
      </c>
      <c r="C13" s="82"/>
      <c r="D13" s="83"/>
      <c r="E13" s="84"/>
      <c r="F13" s="82"/>
      <c r="G13" s="83"/>
      <c r="H13" s="84"/>
      <c r="I13" s="82"/>
      <c r="J13" s="83"/>
      <c r="K13" s="84"/>
      <c r="L13" s="85"/>
      <c r="M13" s="86"/>
      <c r="N13" s="84"/>
      <c r="O13" s="85"/>
      <c r="P13" s="86"/>
      <c r="Q13" s="84"/>
      <c r="R13" s="85"/>
      <c r="S13" s="86"/>
      <c r="T13" s="84"/>
      <c r="U13" s="85"/>
      <c r="V13" s="86"/>
      <c r="W13" s="84"/>
      <c r="X13" s="85"/>
      <c r="Y13" s="86"/>
      <c r="Z13" s="84"/>
      <c r="AA13" s="85"/>
      <c r="AB13" s="86"/>
      <c r="AC13" s="84"/>
      <c r="AD13" s="85"/>
      <c r="AE13" s="86"/>
      <c r="AF13" s="84"/>
      <c r="AG13" s="85"/>
      <c r="AH13" s="86"/>
      <c r="AI13" s="84"/>
      <c r="AJ13" s="85"/>
      <c r="AK13" s="86"/>
      <c r="AL13" s="84"/>
      <c r="AM13" s="85"/>
      <c r="AN13" s="86"/>
      <c r="AO13" s="84"/>
      <c r="AP13" s="85"/>
      <c r="AQ13" s="86"/>
      <c r="AR13" s="84"/>
      <c r="AS13" s="85"/>
      <c r="AT13" s="86"/>
      <c r="AU13" s="84"/>
      <c r="AV13" s="80"/>
    </row>
    <row r="14" spans="2:48" ht="19.5" customHeight="1">
      <c r="B14" s="81" t="s">
        <v>14</v>
      </c>
      <c r="C14" s="82"/>
      <c r="D14" s="83"/>
      <c r="E14" s="84"/>
      <c r="F14" s="82"/>
      <c r="G14" s="83"/>
      <c r="H14" s="84"/>
      <c r="I14" s="82"/>
      <c r="J14" s="83"/>
      <c r="K14" s="84"/>
      <c r="L14" s="85"/>
      <c r="M14" s="86"/>
      <c r="N14" s="84"/>
      <c r="O14" s="85"/>
      <c r="P14" s="86"/>
      <c r="Q14" s="84"/>
      <c r="R14" s="85"/>
      <c r="S14" s="86"/>
      <c r="T14" s="84"/>
      <c r="U14" s="85"/>
      <c r="V14" s="86"/>
      <c r="W14" s="84"/>
      <c r="X14" s="85"/>
      <c r="Y14" s="86"/>
      <c r="Z14" s="84"/>
      <c r="AA14" s="85"/>
      <c r="AB14" s="86"/>
      <c r="AC14" s="84"/>
      <c r="AD14" s="85"/>
      <c r="AE14" s="86"/>
      <c r="AF14" s="84"/>
      <c r="AG14" s="85"/>
      <c r="AH14" s="86"/>
      <c r="AI14" s="84"/>
      <c r="AJ14" s="85"/>
      <c r="AK14" s="86"/>
      <c r="AL14" s="84"/>
      <c r="AM14" s="85"/>
      <c r="AN14" s="86"/>
      <c r="AO14" s="84"/>
      <c r="AP14" s="85"/>
      <c r="AQ14" s="86"/>
      <c r="AR14" s="84"/>
      <c r="AS14" s="85"/>
      <c r="AT14" s="86"/>
      <c r="AU14" s="84"/>
      <c r="AV14" s="80"/>
    </row>
    <row r="15" spans="2:48" ht="19.5" customHeight="1">
      <c r="B15" s="81" t="s">
        <v>15</v>
      </c>
      <c r="C15" s="82"/>
      <c r="D15" s="83"/>
      <c r="E15" s="84"/>
      <c r="F15" s="82"/>
      <c r="G15" s="83"/>
      <c r="H15" s="84"/>
      <c r="I15" s="82"/>
      <c r="J15" s="83"/>
      <c r="K15" s="84"/>
      <c r="L15" s="85"/>
      <c r="M15" s="86"/>
      <c r="N15" s="84"/>
      <c r="O15" s="85"/>
      <c r="P15" s="86"/>
      <c r="Q15" s="84"/>
      <c r="R15" s="85"/>
      <c r="S15" s="86"/>
      <c r="T15" s="84"/>
      <c r="U15" s="85"/>
      <c r="V15" s="86"/>
      <c r="W15" s="84"/>
      <c r="X15" s="85"/>
      <c r="Y15" s="86"/>
      <c r="Z15" s="84"/>
      <c r="AA15" s="85"/>
      <c r="AB15" s="86"/>
      <c r="AC15" s="84"/>
      <c r="AD15" s="85"/>
      <c r="AE15" s="86"/>
      <c r="AF15" s="84"/>
      <c r="AG15" s="85"/>
      <c r="AH15" s="86"/>
      <c r="AI15" s="84"/>
      <c r="AJ15" s="85"/>
      <c r="AK15" s="86"/>
      <c r="AL15" s="84"/>
      <c r="AM15" s="85"/>
      <c r="AN15" s="86"/>
      <c r="AO15" s="84"/>
      <c r="AP15" s="85"/>
      <c r="AQ15" s="86"/>
      <c r="AR15" s="84"/>
      <c r="AS15" s="85"/>
      <c r="AT15" s="86"/>
      <c r="AU15" s="84"/>
      <c r="AV15" s="80"/>
    </row>
    <row r="16" spans="2:48" ht="19.5" customHeight="1">
      <c r="B16" s="81" t="s">
        <v>16</v>
      </c>
      <c r="C16" s="82"/>
      <c r="D16" s="83"/>
      <c r="E16" s="84"/>
      <c r="F16" s="82"/>
      <c r="G16" s="83"/>
      <c r="H16" s="84"/>
      <c r="I16" s="82"/>
      <c r="J16" s="83"/>
      <c r="K16" s="84"/>
      <c r="L16" s="85"/>
      <c r="M16" s="86"/>
      <c r="N16" s="84"/>
      <c r="O16" s="85"/>
      <c r="P16" s="86"/>
      <c r="Q16" s="84"/>
      <c r="R16" s="85"/>
      <c r="S16" s="86"/>
      <c r="T16" s="84"/>
      <c r="U16" s="85"/>
      <c r="V16" s="86"/>
      <c r="W16" s="84"/>
      <c r="X16" s="85"/>
      <c r="Y16" s="86"/>
      <c r="Z16" s="84"/>
      <c r="AA16" s="85"/>
      <c r="AB16" s="86"/>
      <c r="AC16" s="84"/>
      <c r="AD16" s="85"/>
      <c r="AE16" s="86"/>
      <c r="AF16" s="84"/>
      <c r="AG16" s="85"/>
      <c r="AH16" s="86"/>
      <c r="AI16" s="84"/>
      <c r="AJ16" s="85"/>
      <c r="AK16" s="86"/>
      <c r="AL16" s="84"/>
      <c r="AM16" s="85"/>
      <c r="AN16" s="86"/>
      <c r="AO16" s="84"/>
      <c r="AP16" s="85"/>
      <c r="AQ16" s="86"/>
      <c r="AR16" s="84"/>
      <c r="AS16" s="85"/>
      <c r="AT16" s="86"/>
      <c r="AU16" s="84"/>
      <c r="AV16" s="80"/>
    </row>
    <row r="17" spans="2:48" ht="19.5" customHeight="1">
      <c r="B17" s="81" t="s">
        <v>17</v>
      </c>
      <c r="C17" s="82"/>
      <c r="D17" s="83"/>
      <c r="E17" s="84"/>
      <c r="F17" s="82"/>
      <c r="G17" s="83"/>
      <c r="H17" s="84"/>
      <c r="I17" s="82"/>
      <c r="J17" s="83"/>
      <c r="K17" s="84"/>
      <c r="L17" s="85"/>
      <c r="M17" s="86"/>
      <c r="N17" s="84"/>
      <c r="O17" s="85"/>
      <c r="P17" s="86"/>
      <c r="Q17" s="84"/>
      <c r="R17" s="85"/>
      <c r="S17" s="86"/>
      <c r="T17" s="84"/>
      <c r="U17" s="85"/>
      <c r="V17" s="86"/>
      <c r="W17" s="84"/>
      <c r="X17" s="85"/>
      <c r="Y17" s="86"/>
      <c r="Z17" s="84"/>
      <c r="AA17" s="85"/>
      <c r="AB17" s="86"/>
      <c r="AC17" s="84"/>
      <c r="AD17" s="85"/>
      <c r="AE17" s="86"/>
      <c r="AF17" s="84"/>
      <c r="AG17" s="85"/>
      <c r="AH17" s="86"/>
      <c r="AI17" s="84"/>
      <c r="AJ17" s="85"/>
      <c r="AK17" s="86"/>
      <c r="AL17" s="84"/>
      <c r="AM17" s="85"/>
      <c r="AN17" s="86"/>
      <c r="AO17" s="84"/>
      <c r="AP17" s="85"/>
      <c r="AQ17" s="86"/>
      <c r="AR17" s="84"/>
      <c r="AS17" s="85"/>
      <c r="AT17" s="86"/>
      <c r="AU17" s="84"/>
      <c r="AV17" s="80"/>
    </row>
    <row r="18" spans="2:48" ht="19.5" customHeight="1">
      <c r="B18" s="81" t="s">
        <v>18</v>
      </c>
      <c r="C18" s="82"/>
      <c r="D18" s="83"/>
      <c r="E18" s="84"/>
      <c r="F18" s="82"/>
      <c r="G18" s="83"/>
      <c r="H18" s="84"/>
      <c r="I18" s="82"/>
      <c r="J18" s="83"/>
      <c r="K18" s="84"/>
      <c r="L18" s="85"/>
      <c r="M18" s="86"/>
      <c r="N18" s="84"/>
      <c r="O18" s="85"/>
      <c r="P18" s="86"/>
      <c r="Q18" s="84"/>
      <c r="R18" s="85"/>
      <c r="S18" s="86"/>
      <c r="T18" s="84"/>
      <c r="U18" s="85"/>
      <c r="V18" s="86"/>
      <c r="W18" s="84"/>
      <c r="X18" s="85"/>
      <c r="Y18" s="86"/>
      <c r="Z18" s="84"/>
      <c r="AA18" s="85"/>
      <c r="AB18" s="86"/>
      <c r="AC18" s="84"/>
      <c r="AD18" s="85"/>
      <c r="AE18" s="86"/>
      <c r="AF18" s="84"/>
      <c r="AG18" s="85"/>
      <c r="AH18" s="86"/>
      <c r="AI18" s="84"/>
      <c r="AJ18" s="85"/>
      <c r="AK18" s="86"/>
      <c r="AL18" s="84"/>
      <c r="AM18" s="85"/>
      <c r="AN18" s="86"/>
      <c r="AO18" s="84"/>
      <c r="AP18" s="85"/>
      <c r="AQ18" s="86"/>
      <c r="AR18" s="84"/>
      <c r="AS18" s="85"/>
      <c r="AT18" s="86"/>
      <c r="AU18" s="84"/>
      <c r="AV18" s="80"/>
    </row>
    <row r="19" spans="2:48" ht="19.5" customHeight="1">
      <c r="B19" s="81" t="s">
        <v>19</v>
      </c>
      <c r="C19" s="82"/>
      <c r="D19" s="83"/>
      <c r="E19" s="84"/>
      <c r="F19" s="82"/>
      <c r="G19" s="83"/>
      <c r="H19" s="84"/>
      <c r="I19" s="82"/>
      <c r="J19" s="83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  <c r="W19" s="84"/>
      <c r="X19" s="85"/>
      <c r="Y19" s="86"/>
      <c r="Z19" s="84"/>
      <c r="AA19" s="85"/>
      <c r="AB19" s="86"/>
      <c r="AC19" s="84"/>
      <c r="AD19" s="85"/>
      <c r="AE19" s="86"/>
      <c r="AF19" s="84"/>
      <c r="AG19" s="85"/>
      <c r="AH19" s="86"/>
      <c r="AI19" s="84"/>
      <c r="AJ19" s="85"/>
      <c r="AK19" s="86"/>
      <c r="AL19" s="84"/>
      <c r="AM19" s="85"/>
      <c r="AN19" s="86"/>
      <c r="AO19" s="84"/>
      <c r="AP19" s="85"/>
      <c r="AQ19" s="86"/>
      <c r="AR19" s="84"/>
      <c r="AS19" s="85"/>
      <c r="AT19" s="86"/>
      <c r="AU19" s="84"/>
      <c r="AV19" s="80"/>
    </row>
    <row r="20" spans="2:48" ht="19.5" customHeight="1">
      <c r="B20" s="81" t="s">
        <v>20</v>
      </c>
      <c r="C20" s="82"/>
      <c r="D20" s="83"/>
      <c r="E20" s="84"/>
      <c r="F20" s="82"/>
      <c r="G20" s="83"/>
      <c r="H20" s="84"/>
      <c r="I20" s="82"/>
      <c r="J20" s="83"/>
      <c r="K20" s="84"/>
      <c r="L20" s="85"/>
      <c r="M20" s="86"/>
      <c r="N20" s="84"/>
      <c r="O20" s="85"/>
      <c r="P20" s="86"/>
      <c r="Q20" s="84"/>
      <c r="R20" s="85"/>
      <c r="S20" s="86"/>
      <c r="T20" s="84"/>
      <c r="U20" s="85"/>
      <c r="V20" s="86"/>
      <c r="W20" s="84"/>
      <c r="X20" s="85"/>
      <c r="Y20" s="86"/>
      <c r="Z20" s="84"/>
      <c r="AA20" s="85"/>
      <c r="AB20" s="86"/>
      <c r="AC20" s="84"/>
      <c r="AD20" s="85"/>
      <c r="AE20" s="86"/>
      <c r="AF20" s="84"/>
      <c r="AG20" s="85"/>
      <c r="AH20" s="86"/>
      <c r="AI20" s="84"/>
      <c r="AJ20" s="85"/>
      <c r="AK20" s="86"/>
      <c r="AL20" s="84"/>
      <c r="AM20" s="85"/>
      <c r="AN20" s="86"/>
      <c r="AO20" s="84"/>
      <c r="AP20" s="85"/>
      <c r="AQ20" s="86"/>
      <c r="AR20" s="84"/>
      <c r="AS20" s="85"/>
      <c r="AT20" s="86"/>
      <c r="AU20" s="84"/>
      <c r="AV20" s="80"/>
    </row>
    <row r="21" spans="2:48" ht="19.5" customHeight="1">
      <c r="B21" s="81" t="s">
        <v>21</v>
      </c>
      <c r="C21" s="82"/>
      <c r="D21" s="83"/>
      <c r="E21" s="84"/>
      <c r="F21" s="82"/>
      <c r="G21" s="83"/>
      <c r="H21" s="84"/>
      <c r="I21" s="82"/>
      <c r="J21" s="83"/>
      <c r="K21" s="84"/>
      <c r="L21" s="85"/>
      <c r="M21" s="86"/>
      <c r="N21" s="84"/>
      <c r="O21" s="85"/>
      <c r="P21" s="86"/>
      <c r="Q21" s="84"/>
      <c r="R21" s="85"/>
      <c r="S21" s="86"/>
      <c r="T21" s="84"/>
      <c r="U21" s="85"/>
      <c r="V21" s="86"/>
      <c r="W21" s="84"/>
      <c r="X21" s="85"/>
      <c r="Y21" s="86"/>
      <c r="Z21" s="84"/>
      <c r="AA21" s="85"/>
      <c r="AB21" s="86"/>
      <c r="AC21" s="84"/>
      <c r="AD21" s="85"/>
      <c r="AE21" s="86"/>
      <c r="AF21" s="84"/>
      <c r="AG21" s="85"/>
      <c r="AH21" s="86"/>
      <c r="AI21" s="84"/>
      <c r="AJ21" s="85"/>
      <c r="AK21" s="86"/>
      <c r="AL21" s="84"/>
      <c r="AM21" s="85"/>
      <c r="AN21" s="86"/>
      <c r="AO21" s="84"/>
      <c r="AP21" s="85"/>
      <c r="AQ21" s="86"/>
      <c r="AR21" s="84"/>
      <c r="AS21" s="85"/>
      <c r="AT21" s="86"/>
      <c r="AU21" s="84"/>
      <c r="AV21" s="80"/>
    </row>
    <row r="22" spans="2:48" ht="19.5" customHeight="1">
      <c r="B22" s="81" t="s">
        <v>22</v>
      </c>
      <c r="C22" s="82"/>
      <c r="D22" s="83"/>
      <c r="E22" s="84"/>
      <c r="F22" s="82"/>
      <c r="G22" s="83"/>
      <c r="H22" s="84"/>
      <c r="I22" s="82"/>
      <c r="J22" s="83"/>
      <c r="K22" s="84"/>
      <c r="L22" s="85"/>
      <c r="M22" s="86"/>
      <c r="N22" s="84"/>
      <c r="O22" s="85"/>
      <c r="P22" s="86"/>
      <c r="Q22" s="84"/>
      <c r="R22" s="85"/>
      <c r="S22" s="86"/>
      <c r="T22" s="84"/>
      <c r="U22" s="85"/>
      <c r="V22" s="86"/>
      <c r="W22" s="84"/>
      <c r="X22" s="85"/>
      <c r="Y22" s="86"/>
      <c r="Z22" s="84"/>
      <c r="AA22" s="85"/>
      <c r="AB22" s="86"/>
      <c r="AC22" s="84"/>
      <c r="AD22" s="85"/>
      <c r="AE22" s="86"/>
      <c r="AF22" s="84"/>
      <c r="AG22" s="85"/>
      <c r="AH22" s="86"/>
      <c r="AI22" s="84"/>
      <c r="AJ22" s="85"/>
      <c r="AK22" s="86"/>
      <c r="AL22" s="84"/>
      <c r="AM22" s="85"/>
      <c r="AN22" s="86"/>
      <c r="AO22" s="84"/>
      <c r="AP22" s="85"/>
      <c r="AQ22" s="86"/>
      <c r="AR22" s="84"/>
      <c r="AS22" s="85"/>
      <c r="AT22" s="86"/>
      <c r="AU22" s="84"/>
      <c r="AV22" s="80"/>
    </row>
    <row r="23" spans="2:48" ht="19.5" customHeight="1">
      <c r="B23" s="81" t="s">
        <v>23</v>
      </c>
      <c r="C23" s="82"/>
      <c r="D23" s="83"/>
      <c r="E23" s="84"/>
      <c r="F23" s="82"/>
      <c r="G23" s="83"/>
      <c r="H23" s="84"/>
      <c r="I23" s="82"/>
      <c r="J23" s="83"/>
      <c r="K23" s="84"/>
      <c r="L23" s="85"/>
      <c r="M23" s="86"/>
      <c r="N23" s="84"/>
      <c r="O23" s="85"/>
      <c r="P23" s="86"/>
      <c r="Q23" s="84"/>
      <c r="R23" s="85"/>
      <c r="S23" s="86"/>
      <c r="T23" s="84"/>
      <c r="U23" s="85"/>
      <c r="V23" s="86"/>
      <c r="W23" s="84"/>
      <c r="X23" s="85"/>
      <c r="Y23" s="86"/>
      <c r="Z23" s="84"/>
      <c r="AA23" s="85"/>
      <c r="AB23" s="86"/>
      <c r="AC23" s="84"/>
      <c r="AD23" s="85"/>
      <c r="AE23" s="86"/>
      <c r="AF23" s="84"/>
      <c r="AG23" s="85"/>
      <c r="AH23" s="86"/>
      <c r="AI23" s="84"/>
      <c r="AJ23" s="85"/>
      <c r="AK23" s="86"/>
      <c r="AL23" s="84"/>
      <c r="AM23" s="85"/>
      <c r="AN23" s="86"/>
      <c r="AO23" s="84"/>
      <c r="AP23" s="85"/>
      <c r="AQ23" s="86"/>
      <c r="AR23" s="84"/>
      <c r="AS23" s="85"/>
      <c r="AT23" s="86"/>
      <c r="AU23" s="84"/>
      <c r="AV23" s="80"/>
    </row>
    <row r="24" spans="2:48" ht="19.5" customHeight="1">
      <c r="B24" s="81" t="s">
        <v>24</v>
      </c>
      <c r="C24" s="82"/>
      <c r="D24" s="83"/>
      <c r="E24" s="84"/>
      <c r="F24" s="82"/>
      <c r="G24" s="83"/>
      <c r="H24" s="84"/>
      <c r="I24" s="82"/>
      <c r="J24" s="83"/>
      <c r="K24" s="84"/>
      <c r="L24" s="85"/>
      <c r="M24" s="86"/>
      <c r="N24" s="84"/>
      <c r="O24" s="85"/>
      <c r="P24" s="86"/>
      <c r="Q24" s="84"/>
      <c r="R24" s="85"/>
      <c r="S24" s="86"/>
      <c r="T24" s="84"/>
      <c r="U24" s="85"/>
      <c r="V24" s="86"/>
      <c r="W24" s="84"/>
      <c r="X24" s="85"/>
      <c r="Y24" s="86"/>
      <c r="Z24" s="84"/>
      <c r="AA24" s="85"/>
      <c r="AB24" s="86"/>
      <c r="AC24" s="84"/>
      <c r="AD24" s="85"/>
      <c r="AE24" s="86"/>
      <c r="AF24" s="84"/>
      <c r="AG24" s="85"/>
      <c r="AH24" s="86"/>
      <c r="AI24" s="84"/>
      <c r="AJ24" s="85"/>
      <c r="AK24" s="86"/>
      <c r="AL24" s="84"/>
      <c r="AM24" s="85"/>
      <c r="AN24" s="86"/>
      <c r="AO24" s="84"/>
      <c r="AP24" s="85"/>
      <c r="AQ24" s="86"/>
      <c r="AR24" s="84"/>
      <c r="AS24" s="85"/>
      <c r="AT24" s="86"/>
      <c r="AU24" s="84"/>
      <c r="AV24" s="80"/>
    </row>
    <row r="25" spans="2:48" ht="19.5" customHeight="1">
      <c r="B25" s="81" t="s">
        <v>25</v>
      </c>
      <c r="C25" s="82"/>
      <c r="D25" s="83"/>
      <c r="E25" s="84"/>
      <c r="F25" s="82"/>
      <c r="G25" s="83"/>
      <c r="H25" s="84"/>
      <c r="I25" s="82"/>
      <c r="J25" s="83"/>
      <c r="K25" s="84"/>
      <c r="L25" s="85"/>
      <c r="M25" s="86"/>
      <c r="N25" s="84"/>
      <c r="O25" s="85"/>
      <c r="P25" s="86"/>
      <c r="Q25" s="84"/>
      <c r="R25" s="85"/>
      <c r="S25" s="86"/>
      <c r="T25" s="84"/>
      <c r="U25" s="85"/>
      <c r="V25" s="86"/>
      <c r="W25" s="84"/>
      <c r="X25" s="85"/>
      <c r="Y25" s="86"/>
      <c r="Z25" s="84"/>
      <c r="AA25" s="85"/>
      <c r="AB25" s="86"/>
      <c r="AC25" s="84"/>
      <c r="AD25" s="85"/>
      <c r="AE25" s="86"/>
      <c r="AF25" s="84"/>
      <c r="AG25" s="85"/>
      <c r="AH25" s="86"/>
      <c r="AI25" s="84"/>
      <c r="AJ25" s="85"/>
      <c r="AK25" s="86"/>
      <c r="AL25" s="84"/>
      <c r="AM25" s="85"/>
      <c r="AN25" s="86"/>
      <c r="AO25" s="84"/>
      <c r="AP25" s="85"/>
      <c r="AQ25" s="86"/>
      <c r="AR25" s="84"/>
      <c r="AS25" s="85"/>
      <c r="AT25" s="86"/>
      <c r="AU25" s="84"/>
      <c r="AV25" s="80"/>
    </row>
    <row r="26" spans="2:48" ht="19.5" customHeight="1">
      <c r="B26" s="81" t="s">
        <v>26</v>
      </c>
      <c r="C26" s="82"/>
      <c r="D26" s="83"/>
      <c r="E26" s="84"/>
      <c r="F26" s="82"/>
      <c r="G26" s="83"/>
      <c r="H26" s="84"/>
      <c r="I26" s="82"/>
      <c r="J26" s="83"/>
      <c r="K26" s="84"/>
      <c r="L26" s="85"/>
      <c r="M26" s="86"/>
      <c r="N26" s="84"/>
      <c r="O26" s="85"/>
      <c r="P26" s="86"/>
      <c r="Q26" s="84"/>
      <c r="R26" s="85"/>
      <c r="S26" s="86"/>
      <c r="T26" s="84"/>
      <c r="U26" s="85"/>
      <c r="V26" s="86"/>
      <c r="W26" s="84"/>
      <c r="X26" s="85"/>
      <c r="Y26" s="86"/>
      <c r="Z26" s="84"/>
      <c r="AA26" s="85"/>
      <c r="AB26" s="86"/>
      <c r="AC26" s="84"/>
      <c r="AD26" s="85"/>
      <c r="AE26" s="86"/>
      <c r="AF26" s="84"/>
      <c r="AG26" s="85"/>
      <c r="AH26" s="86"/>
      <c r="AI26" s="84"/>
      <c r="AJ26" s="85"/>
      <c r="AK26" s="86"/>
      <c r="AL26" s="84"/>
      <c r="AM26" s="85"/>
      <c r="AN26" s="86"/>
      <c r="AO26" s="84"/>
      <c r="AP26" s="85"/>
      <c r="AQ26" s="86"/>
      <c r="AR26" s="84"/>
      <c r="AS26" s="85"/>
      <c r="AT26" s="86"/>
      <c r="AU26" s="84"/>
      <c r="AV26" s="80"/>
    </row>
    <row r="27" spans="2:48" ht="19.5" customHeight="1">
      <c r="B27" s="81" t="s">
        <v>27</v>
      </c>
      <c r="C27" s="82"/>
      <c r="D27" s="83"/>
      <c r="E27" s="84"/>
      <c r="F27" s="82"/>
      <c r="G27" s="83"/>
      <c r="H27" s="84"/>
      <c r="I27" s="82"/>
      <c r="J27" s="83"/>
      <c r="K27" s="84"/>
      <c r="L27" s="85"/>
      <c r="M27" s="86"/>
      <c r="N27" s="84"/>
      <c r="O27" s="85"/>
      <c r="P27" s="86"/>
      <c r="Q27" s="84"/>
      <c r="R27" s="85"/>
      <c r="S27" s="86"/>
      <c r="T27" s="84"/>
      <c r="U27" s="85"/>
      <c r="V27" s="86"/>
      <c r="W27" s="84"/>
      <c r="X27" s="85"/>
      <c r="Y27" s="86"/>
      <c r="Z27" s="84"/>
      <c r="AA27" s="85"/>
      <c r="AB27" s="86"/>
      <c r="AC27" s="84"/>
      <c r="AD27" s="85"/>
      <c r="AE27" s="86"/>
      <c r="AF27" s="84"/>
      <c r="AG27" s="85"/>
      <c r="AH27" s="86"/>
      <c r="AI27" s="84"/>
      <c r="AJ27" s="85"/>
      <c r="AK27" s="86"/>
      <c r="AL27" s="84"/>
      <c r="AM27" s="85"/>
      <c r="AN27" s="86"/>
      <c r="AO27" s="84"/>
      <c r="AP27" s="85"/>
      <c r="AQ27" s="86"/>
      <c r="AR27" s="84"/>
      <c r="AS27" s="85"/>
      <c r="AT27" s="86"/>
      <c r="AU27" s="84"/>
      <c r="AV27" s="80"/>
    </row>
    <row r="28" spans="2:48" ht="19.5" customHeight="1">
      <c r="B28" s="81" t="s">
        <v>28</v>
      </c>
      <c r="C28" s="82"/>
      <c r="D28" s="83"/>
      <c r="E28" s="84"/>
      <c r="F28" s="82"/>
      <c r="G28" s="83"/>
      <c r="H28" s="84"/>
      <c r="I28" s="82"/>
      <c r="J28" s="83"/>
      <c r="K28" s="84"/>
      <c r="L28" s="85"/>
      <c r="M28" s="86"/>
      <c r="N28" s="84"/>
      <c r="O28" s="85"/>
      <c r="P28" s="86"/>
      <c r="Q28" s="84"/>
      <c r="R28" s="85"/>
      <c r="S28" s="86"/>
      <c r="T28" s="84"/>
      <c r="U28" s="85"/>
      <c r="V28" s="86"/>
      <c r="W28" s="84"/>
      <c r="X28" s="85"/>
      <c r="Y28" s="86"/>
      <c r="Z28" s="84"/>
      <c r="AA28" s="85"/>
      <c r="AB28" s="86"/>
      <c r="AC28" s="84"/>
      <c r="AD28" s="85"/>
      <c r="AE28" s="86"/>
      <c r="AF28" s="84"/>
      <c r="AG28" s="85"/>
      <c r="AH28" s="86"/>
      <c r="AI28" s="84"/>
      <c r="AJ28" s="85"/>
      <c r="AK28" s="86"/>
      <c r="AL28" s="84"/>
      <c r="AM28" s="85"/>
      <c r="AN28" s="86"/>
      <c r="AO28" s="84"/>
      <c r="AP28" s="85"/>
      <c r="AQ28" s="86"/>
      <c r="AR28" s="84"/>
      <c r="AS28" s="85"/>
      <c r="AT28" s="86"/>
      <c r="AU28" s="84"/>
      <c r="AV28" s="80"/>
    </row>
    <row r="29" spans="2:48" ht="19.5" customHeight="1">
      <c r="B29" s="81" t="s">
        <v>29</v>
      </c>
      <c r="C29" s="82"/>
      <c r="D29" s="83"/>
      <c r="E29" s="84"/>
      <c r="F29" s="82"/>
      <c r="G29" s="83"/>
      <c r="H29" s="84"/>
      <c r="I29" s="82"/>
      <c r="J29" s="83"/>
      <c r="K29" s="84"/>
      <c r="L29" s="85"/>
      <c r="M29" s="86"/>
      <c r="N29" s="84"/>
      <c r="O29" s="85"/>
      <c r="P29" s="86"/>
      <c r="Q29" s="84"/>
      <c r="R29" s="85"/>
      <c r="S29" s="86"/>
      <c r="T29" s="84"/>
      <c r="U29" s="85"/>
      <c r="V29" s="86"/>
      <c r="W29" s="84"/>
      <c r="X29" s="85"/>
      <c r="Y29" s="86"/>
      <c r="Z29" s="84"/>
      <c r="AA29" s="85"/>
      <c r="AB29" s="86"/>
      <c r="AC29" s="84"/>
      <c r="AD29" s="85"/>
      <c r="AE29" s="86"/>
      <c r="AF29" s="84"/>
      <c r="AG29" s="85"/>
      <c r="AH29" s="86"/>
      <c r="AI29" s="84"/>
      <c r="AJ29" s="85"/>
      <c r="AK29" s="86"/>
      <c r="AL29" s="84"/>
      <c r="AM29" s="85"/>
      <c r="AN29" s="86"/>
      <c r="AO29" s="84"/>
      <c r="AP29" s="85"/>
      <c r="AQ29" s="86"/>
      <c r="AR29" s="84"/>
      <c r="AS29" s="85"/>
      <c r="AT29" s="86"/>
      <c r="AU29" s="84"/>
      <c r="AV29" s="80"/>
    </row>
    <row r="30" spans="2:48" ht="19.5" customHeight="1">
      <c r="B30" s="81" t="s">
        <v>30</v>
      </c>
      <c r="C30" s="82"/>
      <c r="D30" s="83"/>
      <c r="E30" s="84"/>
      <c r="F30" s="82"/>
      <c r="G30" s="83"/>
      <c r="H30" s="84"/>
      <c r="I30" s="82"/>
      <c r="J30" s="83"/>
      <c r="K30" s="84"/>
      <c r="L30" s="85"/>
      <c r="M30" s="86"/>
      <c r="N30" s="84"/>
      <c r="O30" s="85"/>
      <c r="P30" s="86"/>
      <c r="Q30" s="84"/>
      <c r="R30" s="85"/>
      <c r="S30" s="86"/>
      <c r="T30" s="84"/>
      <c r="U30" s="85"/>
      <c r="V30" s="86"/>
      <c r="W30" s="84"/>
      <c r="X30" s="85"/>
      <c r="Y30" s="86"/>
      <c r="Z30" s="84"/>
      <c r="AA30" s="85"/>
      <c r="AB30" s="86"/>
      <c r="AC30" s="84"/>
      <c r="AD30" s="85"/>
      <c r="AE30" s="86"/>
      <c r="AF30" s="84"/>
      <c r="AG30" s="85"/>
      <c r="AH30" s="86"/>
      <c r="AI30" s="84"/>
      <c r="AJ30" s="85"/>
      <c r="AK30" s="86"/>
      <c r="AL30" s="84"/>
      <c r="AM30" s="85"/>
      <c r="AN30" s="86"/>
      <c r="AO30" s="84"/>
      <c r="AP30" s="85"/>
      <c r="AQ30" s="86"/>
      <c r="AR30" s="84"/>
      <c r="AS30" s="85"/>
      <c r="AT30" s="86"/>
      <c r="AU30" s="84"/>
      <c r="AV30" s="80"/>
    </row>
    <row r="31" spans="2:48" ht="19.5" customHeight="1">
      <c r="B31" s="81" t="s">
        <v>31</v>
      </c>
      <c r="C31" s="82"/>
      <c r="D31" s="83"/>
      <c r="E31" s="84"/>
      <c r="F31" s="82"/>
      <c r="G31" s="83"/>
      <c r="H31" s="84"/>
      <c r="I31" s="82"/>
      <c r="J31" s="83"/>
      <c r="K31" s="84"/>
      <c r="L31" s="85"/>
      <c r="M31" s="86"/>
      <c r="N31" s="84"/>
      <c r="O31" s="85"/>
      <c r="P31" s="86"/>
      <c r="Q31" s="84"/>
      <c r="R31" s="85"/>
      <c r="S31" s="86"/>
      <c r="T31" s="84"/>
      <c r="U31" s="85"/>
      <c r="V31" s="86"/>
      <c r="W31" s="84"/>
      <c r="X31" s="85"/>
      <c r="Y31" s="86"/>
      <c r="Z31" s="84"/>
      <c r="AA31" s="85"/>
      <c r="AB31" s="86"/>
      <c r="AC31" s="84"/>
      <c r="AD31" s="85"/>
      <c r="AE31" s="86"/>
      <c r="AF31" s="84"/>
      <c r="AG31" s="85"/>
      <c r="AH31" s="86"/>
      <c r="AI31" s="84"/>
      <c r="AJ31" s="85"/>
      <c r="AK31" s="86"/>
      <c r="AL31" s="84"/>
      <c r="AM31" s="85"/>
      <c r="AN31" s="86"/>
      <c r="AO31" s="84"/>
      <c r="AP31" s="85"/>
      <c r="AQ31" s="86"/>
      <c r="AR31" s="84"/>
      <c r="AS31" s="85"/>
      <c r="AT31" s="86"/>
      <c r="AU31" s="84"/>
      <c r="AV31" s="80"/>
    </row>
    <row r="32" spans="2:48" ht="19.5" customHeight="1">
      <c r="B32" s="81" t="s">
        <v>32</v>
      </c>
      <c r="C32" s="82"/>
      <c r="D32" s="83"/>
      <c r="E32" s="84"/>
      <c r="F32" s="82"/>
      <c r="G32" s="83"/>
      <c r="H32" s="84"/>
      <c r="I32" s="82"/>
      <c r="J32" s="83"/>
      <c r="K32" s="84"/>
      <c r="L32" s="85"/>
      <c r="M32" s="86"/>
      <c r="N32" s="84"/>
      <c r="O32" s="85"/>
      <c r="P32" s="86"/>
      <c r="Q32" s="84"/>
      <c r="R32" s="85"/>
      <c r="S32" s="86"/>
      <c r="T32" s="84"/>
      <c r="U32" s="85"/>
      <c r="V32" s="86"/>
      <c r="W32" s="84"/>
      <c r="X32" s="85"/>
      <c r="Y32" s="86"/>
      <c r="Z32" s="84"/>
      <c r="AA32" s="85"/>
      <c r="AB32" s="86"/>
      <c r="AC32" s="84"/>
      <c r="AD32" s="85"/>
      <c r="AE32" s="86"/>
      <c r="AF32" s="84"/>
      <c r="AG32" s="85"/>
      <c r="AH32" s="86"/>
      <c r="AI32" s="84"/>
      <c r="AJ32" s="85"/>
      <c r="AK32" s="86"/>
      <c r="AL32" s="84"/>
      <c r="AM32" s="85"/>
      <c r="AN32" s="86"/>
      <c r="AO32" s="84"/>
      <c r="AP32" s="85"/>
      <c r="AQ32" s="86"/>
      <c r="AR32" s="84"/>
      <c r="AS32" s="85"/>
      <c r="AT32" s="86"/>
      <c r="AU32" s="84"/>
      <c r="AV32" s="80"/>
    </row>
    <row r="33" spans="2:48" ht="19.5" customHeight="1">
      <c r="B33" s="81" t="s">
        <v>33</v>
      </c>
      <c r="C33" s="82"/>
      <c r="D33" s="83"/>
      <c r="E33" s="84"/>
      <c r="F33" s="82"/>
      <c r="G33" s="83"/>
      <c r="H33" s="84"/>
      <c r="I33" s="82"/>
      <c r="J33" s="83"/>
      <c r="K33" s="84"/>
      <c r="L33" s="85"/>
      <c r="M33" s="86"/>
      <c r="N33" s="84"/>
      <c r="O33" s="85"/>
      <c r="P33" s="86"/>
      <c r="Q33" s="84"/>
      <c r="R33" s="85"/>
      <c r="S33" s="86"/>
      <c r="T33" s="84"/>
      <c r="U33" s="85"/>
      <c r="V33" s="86"/>
      <c r="W33" s="84"/>
      <c r="X33" s="85"/>
      <c r="Y33" s="86"/>
      <c r="Z33" s="84"/>
      <c r="AA33" s="85"/>
      <c r="AB33" s="86"/>
      <c r="AC33" s="84"/>
      <c r="AD33" s="85"/>
      <c r="AE33" s="86"/>
      <c r="AF33" s="84"/>
      <c r="AG33" s="85"/>
      <c r="AH33" s="86"/>
      <c r="AI33" s="84"/>
      <c r="AJ33" s="85"/>
      <c r="AK33" s="86"/>
      <c r="AL33" s="84"/>
      <c r="AM33" s="85"/>
      <c r="AN33" s="86"/>
      <c r="AO33" s="84"/>
      <c r="AP33" s="85"/>
      <c r="AQ33" s="86"/>
      <c r="AR33" s="84"/>
      <c r="AS33" s="85"/>
      <c r="AT33" s="86"/>
      <c r="AU33" s="84"/>
      <c r="AV33" s="80"/>
    </row>
    <row r="34" spans="2:48" ht="19.5" customHeight="1">
      <c r="B34" s="81" t="s">
        <v>34</v>
      </c>
      <c r="C34" s="82"/>
      <c r="D34" s="83"/>
      <c r="E34" s="84"/>
      <c r="F34" s="82"/>
      <c r="G34" s="83"/>
      <c r="H34" s="84"/>
      <c r="I34" s="82"/>
      <c r="J34" s="83"/>
      <c r="K34" s="84"/>
      <c r="L34" s="85"/>
      <c r="M34" s="86"/>
      <c r="N34" s="84"/>
      <c r="O34" s="85"/>
      <c r="P34" s="86"/>
      <c r="Q34" s="84"/>
      <c r="R34" s="85"/>
      <c r="S34" s="86"/>
      <c r="T34" s="84"/>
      <c r="U34" s="85"/>
      <c r="V34" s="86"/>
      <c r="W34" s="84"/>
      <c r="X34" s="85"/>
      <c r="Y34" s="86"/>
      <c r="Z34" s="84"/>
      <c r="AA34" s="85"/>
      <c r="AB34" s="86"/>
      <c r="AC34" s="84"/>
      <c r="AD34" s="85"/>
      <c r="AE34" s="86"/>
      <c r="AF34" s="84"/>
      <c r="AG34" s="85"/>
      <c r="AH34" s="86"/>
      <c r="AI34" s="84"/>
      <c r="AJ34" s="85"/>
      <c r="AK34" s="86"/>
      <c r="AL34" s="84"/>
      <c r="AM34" s="85"/>
      <c r="AN34" s="86"/>
      <c r="AO34" s="84"/>
      <c r="AP34" s="85"/>
      <c r="AQ34" s="86"/>
      <c r="AR34" s="84"/>
      <c r="AS34" s="85"/>
      <c r="AT34" s="86"/>
      <c r="AU34" s="84"/>
      <c r="AV34" s="80"/>
    </row>
    <row r="35" spans="2:48" ht="19.5" customHeight="1">
      <c r="B35" s="81" t="s">
        <v>35</v>
      </c>
      <c r="C35" s="82"/>
      <c r="D35" s="83"/>
      <c r="E35" s="84"/>
      <c r="F35" s="87"/>
      <c r="G35" s="88"/>
      <c r="H35" s="89"/>
      <c r="I35" s="129"/>
      <c r="J35" s="128"/>
      <c r="K35" s="130"/>
      <c r="L35" s="85"/>
      <c r="M35" s="86"/>
      <c r="N35" s="84"/>
      <c r="O35" s="85"/>
      <c r="P35" s="86"/>
      <c r="Q35" s="84"/>
      <c r="R35" s="85"/>
      <c r="S35" s="86"/>
      <c r="T35" s="84"/>
      <c r="U35" s="85"/>
      <c r="V35" s="86"/>
      <c r="W35" s="84"/>
      <c r="X35" s="85"/>
      <c r="Y35" s="86"/>
      <c r="Z35" s="84"/>
      <c r="AA35" s="85"/>
      <c r="AB35" s="86"/>
      <c r="AC35" s="84"/>
      <c r="AD35" s="85"/>
      <c r="AE35" s="86"/>
      <c r="AF35" s="84"/>
      <c r="AG35" s="85"/>
      <c r="AH35" s="86"/>
      <c r="AI35" s="84"/>
      <c r="AJ35" s="85"/>
      <c r="AK35" s="86"/>
      <c r="AL35" s="84"/>
      <c r="AM35" s="85"/>
      <c r="AN35" s="86"/>
      <c r="AO35" s="84"/>
      <c r="AP35" s="85"/>
      <c r="AQ35" s="86"/>
      <c r="AR35" s="84"/>
      <c r="AS35" s="85"/>
      <c r="AT35" s="86"/>
      <c r="AU35" s="84"/>
      <c r="AV35" s="80"/>
    </row>
    <row r="36" spans="2:48" ht="19.5" customHeight="1">
      <c r="B36" s="81" t="s">
        <v>36</v>
      </c>
      <c r="C36" s="82"/>
      <c r="D36" s="83"/>
      <c r="E36" s="84"/>
      <c r="F36" s="87"/>
      <c r="G36" s="88"/>
      <c r="H36" s="89"/>
      <c r="I36" s="125"/>
      <c r="J36" s="126"/>
      <c r="K36" s="127"/>
      <c r="L36" s="85"/>
      <c r="M36" s="86"/>
      <c r="N36" s="84"/>
      <c r="O36" s="85"/>
      <c r="P36" s="86"/>
      <c r="Q36" s="84"/>
      <c r="R36" s="85"/>
      <c r="S36" s="86"/>
      <c r="T36" s="84"/>
      <c r="U36" s="85"/>
      <c r="V36" s="86"/>
      <c r="W36" s="84"/>
      <c r="X36" s="85"/>
      <c r="Y36" s="86"/>
      <c r="Z36" s="84"/>
      <c r="AA36" s="85"/>
      <c r="AB36" s="86"/>
      <c r="AC36" s="84"/>
      <c r="AD36" s="85"/>
      <c r="AE36" s="86"/>
      <c r="AF36" s="84"/>
      <c r="AG36" s="85"/>
      <c r="AH36" s="86"/>
      <c r="AI36" s="84"/>
      <c r="AJ36" s="85"/>
      <c r="AK36" s="86"/>
      <c r="AL36" s="84"/>
      <c r="AM36" s="85"/>
      <c r="AN36" s="86"/>
      <c r="AO36" s="84"/>
      <c r="AP36" s="90"/>
      <c r="AQ36" s="91"/>
      <c r="AR36" s="92"/>
      <c r="AS36" s="85"/>
      <c r="AT36" s="86"/>
      <c r="AU36" s="84"/>
      <c r="AV36" s="80"/>
    </row>
    <row r="37" spans="2:48" ht="19.5" customHeight="1" thickBot="1">
      <c r="B37" s="81" t="s">
        <v>37</v>
      </c>
      <c r="C37" s="82"/>
      <c r="D37" s="83"/>
      <c r="E37" s="84"/>
      <c r="F37" s="93"/>
      <c r="G37" s="94"/>
      <c r="H37" s="95"/>
      <c r="I37" s="123"/>
      <c r="J37" s="124"/>
      <c r="L37" s="96"/>
      <c r="M37" s="97"/>
      <c r="N37" s="98"/>
      <c r="O37" s="131"/>
      <c r="Q37" s="133"/>
      <c r="R37" s="96"/>
      <c r="S37" s="97"/>
      <c r="T37" s="98"/>
      <c r="U37" s="131"/>
      <c r="V37" s="132"/>
      <c r="X37" s="85"/>
      <c r="Y37" s="86"/>
      <c r="Z37" s="84"/>
      <c r="AA37" s="96"/>
      <c r="AB37" s="97"/>
      <c r="AC37" s="98"/>
      <c r="AD37" s="131"/>
      <c r="AE37" s="132"/>
      <c r="AG37" s="96"/>
      <c r="AH37" s="97"/>
      <c r="AI37" s="98"/>
      <c r="AK37" s="132"/>
      <c r="AM37" s="85"/>
      <c r="AN37" s="86"/>
      <c r="AO37" s="84"/>
      <c r="AP37" s="96"/>
      <c r="AQ37" s="97"/>
      <c r="AR37" s="98"/>
      <c r="AS37" s="136"/>
      <c r="AT37" s="135"/>
      <c r="AU37" s="134"/>
      <c r="AV37" s="80"/>
    </row>
    <row r="38" spans="2:48" ht="30.75" customHeight="1" thickBot="1">
      <c r="B38" s="99" t="s">
        <v>71</v>
      </c>
      <c r="C38" s="100">
        <f aca="true" t="shared" si="0" ref="C38:K38">SUM(C7:C37)</f>
        <v>0</v>
      </c>
      <c r="D38" s="101">
        <f t="shared" si="0"/>
        <v>0</v>
      </c>
      <c r="E38" s="102">
        <f t="shared" si="0"/>
        <v>0</v>
      </c>
      <c r="F38" s="100">
        <f>SUM(F7:F37)</f>
        <v>0</v>
      </c>
      <c r="G38" s="103">
        <f>SUM(G7:G37)</f>
        <v>0</v>
      </c>
      <c r="H38" s="102">
        <f>SUM(H7:H37)</f>
        <v>0</v>
      </c>
      <c r="I38" s="100">
        <f t="shared" si="0"/>
        <v>0</v>
      </c>
      <c r="J38" s="103">
        <f t="shared" si="0"/>
        <v>0</v>
      </c>
      <c r="K38" s="102">
        <f t="shared" si="0"/>
        <v>0</v>
      </c>
      <c r="L38" s="104">
        <f>SUM(L7:L37)</f>
        <v>0</v>
      </c>
      <c r="M38" s="105">
        <f>SUM(M7:M37)</f>
        <v>0</v>
      </c>
      <c r="N38" s="102">
        <f>SUM(N7:N37)</f>
        <v>0</v>
      </c>
      <c r="O38" s="104">
        <v>0</v>
      </c>
      <c r="P38" s="105">
        <v>0</v>
      </c>
      <c r="Q38" s="102">
        <f>SUM(Q7:Q37)</f>
        <v>0</v>
      </c>
      <c r="R38" s="104">
        <v>0</v>
      </c>
      <c r="S38" s="105">
        <v>0</v>
      </c>
      <c r="T38" s="102">
        <f>SUM(T7:T37)</f>
        <v>0</v>
      </c>
      <c r="U38" s="104">
        <v>0</v>
      </c>
      <c r="V38" s="105">
        <v>0</v>
      </c>
      <c r="W38" s="102">
        <f>SUM(W7:W37)</f>
        <v>0</v>
      </c>
      <c r="X38" s="104">
        <v>0</v>
      </c>
      <c r="Y38" s="105">
        <f>SUM(Y7:Y37)</f>
        <v>0</v>
      </c>
      <c r="Z38" s="102">
        <f>SUM(Z7:Z37)</f>
        <v>0</v>
      </c>
      <c r="AA38" s="104">
        <v>0</v>
      </c>
      <c r="AB38" s="105">
        <f>SUM(AB7:AB37)</f>
        <v>0</v>
      </c>
      <c r="AC38" s="102">
        <f>SUM(AC7:AC37)</f>
        <v>0</v>
      </c>
      <c r="AD38" s="104">
        <v>0</v>
      </c>
      <c r="AE38" s="105">
        <f>SUM(AE7:AE37)</f>
        <v>0</v>
      </c>
      <c r="AF38" s="106">
        <f>SUM(AF7:AF37)</f>
        <v>0</v>
      </c>
      <c r="AG38" s="102">
        <f>SUM(AG7:AG37)</f>
        <v>0</v>
      </c>
      <c r="AH38" s="105">
        <f>SUM(AH7:AH37)</f>
        <v>0</v>
      </c>
      <c r="AI38" s="102">
        <f>SUM(AI7:AI37)</f>
        <v>0</v>
      </c>
      <c r="AJ38" s="104">
        <v>0</v>
      </c>
      <c r="AK38" s="105">
        <f>SUM(AK7:AK37)</f>
        <v>0</v>
      </c>
      <c r="AL38" s="102">
        <f>SUM(AL7:AL37)</f>
        <v>0</v>
      </c>
      <c r="AM38" s="104">
        <v>0</v>
      </c>
      <c r="AN38" s="105">
        <f>SUM(AN7:AN37)</f>
        <v>0</v>
      </c>
      <c r="AO38" s="102">
        <f>SUM(AO7:AO37)</f>
        <v>0</v>
      </c>
      <c r="AP38" s="104">
        <v>0</v>
      </c>
      <c r="AQ38" s="105">
        <f>SUM(AQ7:AQ37)</f>
        <v>0</v>
      </c>
      <c r="AR38" s="102">
        <f>SUM(AR7:AR37)</f>
        <v>0</v>
      </c>
      <c r="AS38" s="104">
        <v>0</v>
      </c>
      <c r="AT38" s="107">
        <f>SUM(AT7:AT37)</f>
        <v>0</v>
      </c>
      <c r="AU38" s="102">
        <f>SUM(AU7:AU37)</f>
        <v>0</v>
      </c>
      <c r="AV38" s="80"/>
    </row>
    <row r="39" spans="2:48" ht="19.5" customHeight="1">
      <c r="B39" s="108" t="s">
        <v>3</v>
      </c>
      <c r="C39" s="172"/>
      <c r="D39" s="173"/>
      <c r="E39" s="174"/>
      <c r="F39" s="172"/>
      <c r="G39" s="173"/>
      <c r="H39" s="174"/>
      <c r="I39" s="175"/>
      <c r="J39" s="175"/>
      <c r="K39" s="176"/>
      <c r="L39" s="172"/>
      <c r="M39" s="173"/>
      <c r="N39" s="174"/>
      <c r="O39" s="172"/>
      <c r="P39" s="173"/>
      <c r="Q39" s="174"/>
      <c r="R39" s="172"/>
      <c r="S39" s="173"/>
      <c r="T39" s="174"/>
      <c r="U39" s="172"/>
      <c r="V39" s="173"/>
      <c r="W39" s="174"/>
      <c r="X39" s="172"/>
      <c r="Y39" s="173"/>
      <c r="Z39" s="174"/>
      <c r="AA39" s="172"/>
      <c r="AB39" s="173"/>
      <c r="AC39" s="174"/>
      <c r="AD39" s="172"/>
      <c r="AE39" s="173"/>
      <c r="AF39" s="174"/>
      <c r="AG39" s="172"/>
      <c r="AH39" s="173"/>
      <c r="AI39" s="174"/>
      <c r="AJ39" s="172"/>
      <c r="AK39" s="173"/>
      <c r="AL39" s="174"/>
      <c r="AM39" s="172"/>
      <c r="AN39" s="173"/>
      <c r="AO39" s="174"/>
      <c r="AP39" s="172"/>
      <c r="AQ39" s="173"/>
      <c r="AR39" s="174"/>
      <c r="AS39" s="175"/>
      <c r="AT39" s="175"/>
      <c r="AU39" s="176"/>
      <c r="AV39" s="80"/>
    </row>
    <row r="40" spans="2:48" ht="19.5" customHeight="1">
      <c r="B40" s="109" t="s">
        <v>72</v>
      </c>
      <c r="C40" s="169"/>
      <c r="D40" s="170"/>
      <c r="E40" s="171"/>
      <c r="F40" s="169"/>
      <c r="G40" s="170"/>
      <c r="H40" s="171"/>
      <c r="I40" s="164"/>
      <c r="J40" s="164"/>
      <c r="K40" s="165"/>
      <c r="L40" s="169"/>
      <c r="M40" s="170"/>
      <c r="N40" s="171"/>
      <c r="O40" s="169"/>
      <c r="P40" s="170"/>
      <c r="Q40" s="171"/>
      <c r="R40" s="169"/>
      <c r="S40" s="170"/>
      <c r="T40" s="171"/>
      <c r="U40" s="169"/>
      <c r="V40" s="170"/>
      <c r="W40" s="171"/>
      <c r="X40" s="169"/>
      <c r="Y40" s="170"/>
      <c r="Z40" s="171"/>
      <c r="AA40" s="169"/>
      <c r="AB40" s="170"/>
      <c r="AC40" s="171"/>
      <c r="AD40" s="169"/>
      <c r="AE40" s="170"/>
      <c r="AF40" s="171"/>
      <c r="AG40" s="169"/>
      <c r="AH40" s="170"/>
      <c r="AI40" s="171"/>
      <c r="AJ40" s="169"/>
      <c r="AK40" s="170"/>
      <c r="AL40" s="171"/>
      <c r="AM40" s="169"/>
      <c r="AN40" s="170"/>
      <c r="AO40" s="171"/>
      <c r="AP40" s="169"/>
      <c r="AQ40" s="170"/>
      <c r="AR40" s="171"/>
      <c r="AS40" s="164"/>
      <c r="AT40" s="164"/>
      <c r="AU40" s="165"/>
      <c r="AV40" s="80"/>
    </row>
    <row r="41" spans="2:48" ht="19.5" customHeight="1">
      <c r="B41" s="110" t="s">
        <v>73</v>
      </c>
      <c r="C41" s="169"/>
      <c r="D41" s="170"/>
      <c r="E41" s="171"/>
      <c r="F41" s="169"/>
      <c r="G41" s="170"/>
      <c r="H41" s="171"/>
      <c r="I41" s="164"/>
      <c r="J41" s="164"/>
      <c r="K41" s="165"/>
      <c r="L41" s="169"/>
      <c r="M41" s="170"/>
      <c r="N41" s="171"/>
      <c r="O41" s="169"/>
      <c r="P41" s="170"/>
      <c r="Q41" s="171"/>
      <c r="R41" s="169"/>
      <c r="S41" s="170"/>
      <c r="T41" s="171"/>
      <c r="U41" s="169"/>
      <c r="V41" s="170"/>
      <c r="W41" s="171"/>
      <c r="X41" s="169"/>
      <c r="Y41" s="170"/>
      <c r="Z41" s="171"/>
      <c r="AA41" s="169"/>
      <c r="AB41" s="170"/>
      <c r="AC41" s="171"/>
      <c r="AD41" s="169"/>
      <c r="AE41" s="170"/>
      <c r="AF41" s="171"/>
      <c r="AG41" s="169"/>
      <c r="AH41" s="170"/>
      <c r="AI41" s="171"/>
      <c r="AJ41" s="169"/>
      <c r="AK41" s="170"/>
      <c r="AL41" s="171"/>
      <c r="AM41" s="169"/>
      <c r="AN41" s="170"/>
      <c r="AO41" s="171"/>
      <c r="AP41" s="169"/>
      <c r="AQ41" s="170"/>
      <c r="AR41" s="171"/>
      <c r="AS41" s="164"/>
      <c r="AT41" s="164"/>
      <c r="AU41" s="165"/>
      <c r="AV41" s="80"/>
    </row>
    <row r="42" spans="2:48" ht="19.5" customHeight="1" thickBot="1">
      <c r="B42" s="111" t="s">
        <v>74</v>
      </c>
      <c r="C42" s="166">
        <f>IF(C41&gt;11,C39*C40*1.25,IF(C39&gt;11,C39*C40*1.25,(C39+3)*C40))</f>
        <v>0</v>
      </c>
      <c r="D42" s="167"/>
      <c r="E42" s="168"/>
      <c r="F42" s="166">
        <f>IF(F41&gt;11,F39*F40*1.25,IF(F39&gt;11,F39*F40*1.25,(F39+3)*F40))</f>
        <v>0</v>
      </c>
      <c r="G42" s="167"/>
      <c r="H42" s="168"/>
      <c r="I42" s="166">
        <f>IF(I41&gt;11,I39*I40*1.25,IF(I39&gt;11,I39*I40*1.25,(I39+3)*I40))</f>
        <v>0</v>
      </c>
      <c r="J42" s="167"/>
      <c r="K42" s="168"/>
      <c r="L42" s="166">
        <f>IF(L41&gt;11,L39*L40*1.25,IF(L39&gt;11,L39*L40*1.25,(L39+3)*L40))</f>
        <v>0</v>
      </c>
      <c r="M42" s="167"/>
      <c r="N42" s="168"/>
      <c r="O42" s="166">
        <f>IF(O41&gt;11,O39*O40*1.25,IF(O39&gt;11,O39*O40*1.25,(O39+3)*O40))</f>
        <v>0</v>
      </c>
      <c r="P42" s="167"/>
      <c r="Q42" s="168"/>
      <c r="R42" s="166">
        <f>IF(R41&gt;11,R39*R40*1.25,IF(R39&gt;11,R39*R40*1.25,(R39+3)*R40))</f>
        <v>0</v>
      </c>
      <c r="S42" s="167"/>
      <c r="T42" s="168"/>
      <c r="U42" s="159">
        <f>IF(U41&gt;11,U39*U40*1.25,IF(U39&gt;11,U39*U40*1.25,(U39+3)*U40))</f>
        <v>0</v>
      </c>
      <c r="V42" s="160"/>
      <c r="W42" s="161"/>
      <c r="X42" s="159">
        <f>IF(X41&gt;11,X39*X40*1.25,IF(X39&gt;11,X39*X40*1.25,(X39+3)*X40))</f>
        <v>0</v>
      </c>
      <c r="Y42" s="160"/>
      <c r="Z42" s="161"/>
      <c r="AA42" s="159">
        <f>IF(AA41&gt;11,AA39*AA40*1.25,IF(AA39&gt;11,AA39*AA40*1.25,(AA39+3)*AA40))</f>
        <v>0</v>
      </c>
      <c r="AB42" s="160"/>
      <c r="AC42" s="161"/>
      <c r="AD42" s="159">
        <f>IF(AD41&gt;11,AD39*AD40*1.25,IF(AD39&gt;11,AD39*AD40*1.25,(AD39+3)*AD40))</f>
        <v>0</v>
      </c>
      <c r="AE42" s="160"/>
      <c r="AF42" s="161"/>
      <c r="AG42" s="159">
        <f>IF(AG41&gt;11,AG39*AG40*1.25,IF(AG39&gt;11,AG39*AG40*1.25,(AG39+3)*AG40))</f>
        <v>0</v>
      </c>
      <c r="AH42" s="160"/>
      <c r="AI42" s="161"/>
      <c r="AJ42" s="159">
        <f>IF(AJ41&gt;11,AJ39*AJ40*1.25,IF(AJ39&gt;11,AJ39*AJ40*1.25,(AJ39+3)*AJ40))</f>
        <v>0</v>
      </c>
      <c r="AK42" s="160"/>
      <c r="AL42" s="161"/>
      <c r="AM42" s="159">
        <f>IF(AM41&gt;11,AM39*AM40*1.25,IF(AM39&gt;11,AM39*AM40*1.25,(AM39+3)*AM40))</f>
        <v>0</v>
      </c>
      <c r="AN42" s="160"/>
      <c r="AO42" s="161"/>
      <c r="AP42" s="159">
        <f>IF(AP41&gt;11,AP39*AP40*1.25,IF(AP39&gt;11,AP39*AP40*1.25,(AP39+3)*AP40))</f>
        <v>0</v>
      </c>
      <c r="AQ42" s="160"/>
      <c r="AR42" s="161"/>
      <c r="AS42" s="162">
        <f>IF(AS41&gt;11,AS39*AS40*1.25,IF(AS39&gt;11,AS39*AS40*1.25,(AS39+3)*AS40))</f>
        <v>0</v>
      </c>
      <c r="AT42" s="162"/>
      <c r="AU42" s="163"/>
      <c r="AV42" s="80"/>
    </row>
    <row r="43" spans="2:48" ht="19.5" customHeight="1" thickBot="1">
      <c r="B43" s="156" t="s">
        <v>75</v>
      </c>
      <c r="C43" s="157"/>
      <c r="D43" s="157"/>
      <c r="E43" s="157"/>
      <c r="F43" s="157"/>
      <c r="G43" s="157"/>
      <c r="H43" s="157"/>
      <c r="I43" s="157"/>
      <c r="J43" s="112"/>
      <c r="K43" s="112"/>
      <c r="L43" s="158">
        <f>SUM(E38,H38,K38)</f>
        <v>0</v>
      </c>
      <c r="M43" s="148"/>
      <c r="N43" s="149"/>
      <c r="O43" s="158">
        <f>SUM(H38,K38,N38)</f>
        <v>0</v>
      </c>
      <c r="P43" s="148"/>
      <c r="Q43" s="149"/>
      <c r="R43" s="158">
        <f>SUM(K38,N38,Q38)</f>
        <v>0</v>
      </c>
      <c r="S43" s="148"/>
      <c r="T43" s="149"/>
      <c r="U43" s="153">
        <f>SUM(N38,Q38,T38)</f>
        <v>0</v>
      </c>
      <c r="V43" s="154"/>
      <c r="W43" s="155"/>
      <c r="X43" s="153">
        <f>SUM(Q38,T38,W38)</f>
        <v>0</v>
      </c>
      <c r="Y43" s="154"/>
      <c r="Z43" s="155"/>
      <c r="AA43" s="153">
        <f>SUM(T38,W38,Z38)</f>
        <v>0</v>
      </c>
      <c r="AB43" s="154"/>
      <c r="AC43" s="155"/>
      <c r="AD43" s="153">
        <f>SUM(W38,Z38,AC38)</f>
        <v>0</v>
      </c>
      <c r="AE43" s="154"/>
      <c r="AF43" s="155"/>
      <c r="AG43" s="153">
        <f>SUM(Z38,AC38,AF38)</f>
        <v>0</v>
      </c>
      <c r="AH43" s="154"/>
      <c r="AI43" s="155"/>
      <c r="AJ43" s="153">
        <f>SUM(AC38,AF38,AI38)</f>
        <v>0</v>
      </c>
      <c r="AK43" s="154"/>
      <c r="AL43" s="155"/>
      <c r="AM43" s="153">
        <f>SUM(AF38,AI38,AL38)</f>
        <v>0</v>
      </c>
      <c r="AN43" s="154"/>
      <c r="AO43" s="155"/>
      <c r="AP43" s="153">
        <f>SUM(AI38,AL38,AO38)</f>
        <v>0</v>
      </c>
      <c r="AQ43" s="154"/>
      <c r="AR43" s="155"/>
      <c r="AS43" s="148">
        <f>SUM(AL38,AO38,AR38)</f>
        <v>0</v>
      </c>
      <c r="AT43" s="148"/>
      <c r="AU43" s="149"/>
      <c r="AV43" s="80"/>
    </row>
    <row r="44" spans="2:48" ht="19.5" customHeight="1" thickBot="1">
      <c r="B44" s="150" t="s">
        <v>48</v>
      </c>
      <c r="C44" s="151"/>
      <c r="D44" s="151"/>
      <c r="E44" s="151"/>
      <c r="F44" s="151"/>
      <c r="G44" s="151"/>
      <c r="H44" s="151"/>
      <c r="I44" s="151"/>
      <c r="J44" s="113"/>
      <c r="K44" s="113"/>
      <c r="L44" s="152">
        <f>SUM(C42:K42)</f>
        <v>0</v>
      </c>
      <c r="M44" s="137"/>
      <c r="N44" s="138"/>
      <c r="O44" s="152">
        <f>SUM(F42:N42)</f>
        <v>0</v>
      </c>
      <c r="P44" s="137"/>
      <c r="Q44" s="138"/>
      <c r="R44" s="152">
        <f>SUM(I42:Q42)</f>
        <v>0</v>
      </c>
      <c r="S44" s="137"/>
      <c r="T44" s="138"/>
      <c r="U44" s="143">
        <f>SUM(L42:T42)</f>
        <v>0</v>
      </c>
      <c r="V44" s="141"/>
      <c r="W44" s="142"/>
      <c r="X44" s="143">
        <f>SUM(O42:W42)</f>
        <v>0</v>
      </c>
      <c r="Y44" s="141"/>
      <c r="Z44" s="142"/>
      <c r="AA44" s="143">
        <f>SUM(R42:Z42)</f>
        <v>0</v>
      </c>
      <c r="AB44" s="141"/>
      <c r="AC44" s="142"/>
      <c r="AD44" s="143">
        <f>SUM(U42:AC42)</f>
        <v>0</v>
      </c>
      <c r="AE44" s="141"/>
      <c r="AF44" s="142"/>
      <c r="AG44" s="143">
        <f>SUM(X42:AF42)</f>
        <v>0</v>
      </c>
      <c r="AH44" s="141"/>
      <c r="AI44" s="142"/>
      <c r="AJ44" s="143">
        <f>SUM(AA42:AI42)</f>
        <v>0</v>
      </c>
      <c r="AK44" s="141"/>
      <c r="AL44" s="142"/>
      <c r="AM44" s="143">
        <f>SUM(AD42:AL42)</f>
        <v>0</v>
      </c>
      <c r="AN44" s="141"/>
      <c r="AO44" s="142"/>
      <c r="AP44" s="143">
        <f>SUM(AG42:AO42)</f>
        <v>0</v>
      </c>
      <c r="AQ44" s="141"/>
      <c r="AR44" s="142"/>
      <c r="AS44" s="144">
        <f>SUM(AJ42:AR42)</f>
        <v>0</v>
      </c>
      <c r="AT44" s="137"/>
      <c r="AU44" s="138"/>
      <c r="AV44" s="80"/>
    </row>
    <row r="45" spans="2:48" ht="19.5" customHeight="1" thickBot="1">
      <c r="B45" s="145" t="s">
        <v>38</v>
      </c>
      <c r="C45" s="146"/>
      <c r="D45" s="146"/>
      <c r="E45" s="146"/>
      <c r="F45" s="146"/>
      <c r="G45" s="146"/>
      <c r="H45" s="146"/>
      <c r="I45" s="146"/>
      <c r="J45" s="114"/>
      <c r="K45" s="114"/>
      <c r="L45" s="147">
        <f>IF(L43&gt;L44,"○","")</f>
      </c>
      <c r="M45" s="137"/>
      <c r="N45" s="138"/>
      <c r="O45" s="147">
        <f>IF(O43&gt;O44,"○","")</f>
      </c>
      <c r="P45" s="137"/>
      <c r="Q45" s="138"/>
      <c r="R45" s="147">
        <f>IF(R43&gt;R44,"○","")</f>
      </c>
      <c r="S45" s="137"/>
      <c r="T45" s="138"/>
      <c r="U45" s="140">
        <f>IF(U43&gt;U44,"○","")</f>
      </c>
      <c r="V45" s="141"/>
      <c r="W45" s="142"/>
      <c r="X45" s="140">
        <f>IF(X43&gt;X44,"○","")</f>
      </c>
      <c r="Y45" s="141"/>
      <c r="Z45" s="142"/>
      <c r="AA45" s="140">
        <f>IF(AA43&gt;AA44,"○","")</f>
      </c>
      <c r="AB45" s="141"/>
      <c r="AC45" s="142"/>
      <c r="AD45" s="137">
        <f>IF(AD43&gt;AD44,"○","")</f>
      </c>
      <c r="AE45" s="137"/>
      <c r="AF45" s="138"/>
      <c r="AG45" s="140">
        <f>IF(AG43&gt;AG44,"○","")</f>
      </c>
      <c r="AH45" s="141"/>
      <c r="AI45" s="142"/>
      <c r="AJ45" s="140">
        <f>IF(AJ43&gt;AJ44,"○","")</f>
      </c>
      <c r="AK45" s="141"/>
      <c r="AL45" s="142"/>
      <c r="AM45" s="140">
        <f>IF(AM43&gt;AM44,"○","")</f>
      </c>
      <c r="AN45" s="141"/>
      <c r="AO45" s="142"/>
      <c r="AP45" s="140">
        <f>IF(AP43&gt;AP44,"○","")</f>
      </c>
      <c r="AQ45" s="141"/>
      <c r="AR45" s="142"/>
      <c r="AS45" s="137">
        <f>IF(AS43&gt;AS44,"○","")</f>
      </c>
      <c r="AT45" s="137"/>
      <c r="AU45" s="138"/>
      <c r="AV45" s="115"/>
    </row>
    <row r="46" spans="2:48" ht="6" customHeight="1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</row>
    <row r="47" spans="2:48" ht="14.2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</row>
    <row r="48" spans="2:5" ht="14.25">
      <c r="B48" s="116" t="s">
        <v>76</v>
      </c>
      <c r="C48" s="116"/>
      <c r="D48" s="116"/>
      <c r="E48" s="116"/>
    </row>
    <row r="49" spans="2:5" ht="13.5">
      <c r="B49" s="118" t="s">
        <v>77</v>
      </c>
      <c r="C49" s="119"/>
      <c r="D49" s="120" t="s">
        <v>78</v>
      </c>
      <c r="E49" s="121"/>
    </row>
    <row r="50" spans="2:5" ht="13.5">
      <c r="B50" s="118" t="s">
        <v>44</v>
      </c>
      <c r="C50" s="122" t="s">
        <v>79</v>
      </c>
      <c r="D50" s="122"/>
      <c r="E50" s="122"/>
    </row>
    <row r="51" spans="2:5" ht="13.5">
      <c r="B51" s="118" t="s">
        <v>45</v>
      </c>
      <c r="C51" s="122" t="s">
        <v>80</v>
      </c>
      <c r="D51" s="122"/>
      <c r="E51" s="122"/>
    </row>
    <row r="52" spans="2:5" ht="13.5">
      <c r="B52" s="118" t="s">
        <v>46</v>
      </c>
      <c r="C52" s="122" t="s">
        <v>81</v>
      </c>
      <c r="D52" s="122"/>
      <c r="E52" s="122"/>
    </row>
    <row r="53" spans="2:5" ht="13.5">
      <c r="B53" s="118" t="s">
        <v>47</v>
      </c>
      <c r="C53" s="122" t="s">
        <v>82</v>
      </c>
      <c r="D53" s="122"/>
      <c r="E53" s="122"/>
    </row>
    <row r="54" spans="2:48" ht="13.5">
      <c r="B54" s="118" t="s">
        <v>54</v>
      </c>
      <c r="C54" s="139" t="s">
        <v>83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</row>
    <row r="55" spans="3:48" ht="13.5"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</row>
    <row r="56" spans="2:3" ht="13.5">
      <c r="B56" s="118" t="s">
        <v>59</v>
      </c>
      <c r="C56" s="122" t="s">
        <v>84</v>
      </c>
    </row>
  </sheetData>
  <sheetProtection/>
  <mergeCells count="166">
    <mergeCell ref="B1:AV1"/>
    <mergeCell ref="F2:L2"/>
    <mergeCell ref="R2:X2"/>
    <mergeCell ref="AJ2:AP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5:AU45"/>
    <mergeCell ref="C54:AV55"/>
    <mergeCell ref="AA45:AC45"/>
    <mergeCell ref="AD45:AF45"/>
    <mergeCell ref="AG45:AI45"/>
    <mergeCell ref="AJ45:AL45"/>
    <mergeCell ref="AM45:AO45"/>
    <mergeCell ref="AP45:AR45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50" r:id="rId1"/>
  <headerFooter alignWithMargins="0">
    <oddHeader>&amp;R【定員超過】</oddHeader>
  </headerFooter>
  <rowBreaks count="1" manualBreakCount="1">
    <brk id="4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5" sqref="AS5:AS6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200" t="s">
        <v>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</row>
    <row r="2" spans="2:48" ht="19.5" customHeight="1" thickBot="1">
      <c r="B2" s="24" t="s">
        <v>86</v>
      </c>
      <c r="D2" s="25"/>
      <c r="E2" s="25" t="s">
        <v>39</v>
      </c>
      <c r="F2" s="201" t="s">
        <v>63</v>
      </c>
      <c r="G2" s="202"/>
      <c r="H2" s="202"/>
      <c r="I2" s="202"/>
      <c r="J2" s="202"/>
      <c r="K2" s="202"/>
      <c r="L2" s="203"/>
      <c r="M2" s="26"/>
      <c r="N2" s="26"/>
      <c r="P2" s="25"/>
      <c r="Q2" s="25" t="s">
        <v>40</v>
      </c>
      <c r="R2" s="201" t="s">
        <v>64</v>
      </c>
      <c r="S2" s="202"/>
      <c r="T2" s="202"/>
      <c r="U2" s="202"/>
      <c r="V2" s="202"/>
      <c r="W2" s="202"/>
      <c r="X2" s="203"/>
      <c r="Y2" s="26"/>
      <c r="Z2" s="26"/>
      <c r="AA2" s="31"/>
      <c r="AB2" s="31"/>
      <c r="AC2" s="31"/>
      <c r="AD2" s="31"/>
      <c r="AE2" s="31"/>
      <c r="AF2" s="31"/>
      <c r="AG2" s="31"/>
      <c r="AH2" s="25"/>
      <c r="AI2" s="25" t="s">
        <v>52</v>
      </c>
      <c r="AJ2" s="201" t="s">
        <v>65</v>
      </c>
      <c r="AK2" s="202"/>
      <c r="AL2" s="202"/>
      <c r="AM2" s="202"/>
      <c r="AN2" s="202"/>
      <c r="AO2" s="202"/>
      <c r="AP2" s="203"/>
      <c r="AQ2" s="26"/>
      <c r="AR2" s="26"/>
      <c r="AT2" s="25"/>
      <c r="AU2" s="25" t="s">
        <v>41</v>
      </c>
      <c r="AV2" s="64" t="s">
        <v>66</v>
      </c>
    </row>
    <row r="3" spans="2:48" ht="5.25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2:48" ht="19.5" customHeight="1">
      <c r="B4" s="204" t="s">
        <v>6</v>
      </c>
      <c r="C4" s="207" t="s">
        <v>89</v>
      </c>
      <c r="D4" s="208"/>
      <c r="E4" s="209"/>
      <c r="F4" s="207" t="s">
        <v>88</v>
      </c>
      <c r="G4" s="208"/>
      <c r="H4" s="209"/>
      <c r="I4" s="207" t="s">
        <v>90</v>
      </c>
      <c r="J4" s="208"/>
      <c r="K4" s="209"/>
      <c r="L4" s="210" t="s">
        <v>91</v>
      </c>
      <c r="M4" s="211"/>
      <c r="N4" s="212"/>
      <c r="O4" s="210" t="s">
        <v>92</v>
      </c>
      <c r="P4" s="211"/>
      <c r="Q4" s="212"/>
      <c r="R4" s="210" t="s">
        <v>93</v>
      </c>
      <c r="S4" s="211"/>
      <c r="T4" s="212"/>
      <c r="U4" s="210" t="s">
        <v>94</v>
      </c>
      <c r="V4" s="211"/>
      <c r="W4" s="212"/>
      <c r="X4" s="210" t="s">
        <v>95</v>
      </c>
      <c r="Y4" s="211"/>
      <c r="Z4" s="212"/>
      <c r="AA4" s="210" t="s">
        <v>96</v>
      </c>
      <c r="AB4" s="211"/>
      <c r="AC4" s="212"/>
      <c r="AD4" s="210" t="s">
        <v>97</v>
      </c>
      <c r="AE4" s="211"/>
      <c r="AF4" s="212"/>
      <c r="AG4" s="210" t="s">
        <v>98</v>
      </c>
      <c r="AH4" s="211"/>
      <c r="AI4" s="212"/>
      <c r="AJ4" s="210" t="s">
        <v>99</v>
      </c>
      <c r="AK4" s="211"/>
      <c r="AL4" s="212"/>
      <c r="AM4" s="210" t="s">
        <v>87</v>
      </c>
      <c r="AN4" s="211"/>
      <c r="AO4" s="212"/>
      <c r="AP4" s="210" t="s">
        <v>100</v>
      </c>
      <c r="AQ4" s="211"/>
      <c r="AR4" s="212"/>
      <c r="AS4" s="213" t="s">
        <v>101</v>
      </c>
      <c r="AT4" s="213"/>
      <c r="AU4" s="214"/>
      <c r="AV4" s="215" t="s">
        <v>5</v>
      </c>
    </row>
    <row r="5" spans="2:48" ht="33" customHeight="1">
      <c r="B5" s="205"/>
      <c r="C5" s="185" t="s">
        <v>51</v>
      </c>
      <c r="D5" s="181" t="s">
        <v>49</v>
      </c>
      <c r="E5" s="177" t="s">
        <v>50</v>
      </c>
      <c r="F5" s="185" t="s">
        <v>51</v>
      </c>
      <c r="G5" s="181" t="s">
        <v>49</v>
      </c>
      <c r="H5" s="177" t="s">
        <v>50</v>
      </c>
      <c r="I5" s="185" t="s">
        <v>51</v>
      </c>
      <c r="J5" s="181" t="s">
        <v>49</v>
      </c>
      <c r="K5" s="177" t="s">
        <v>50</v>
      </c>
      <c r="L5" s="185" t="s">
        <v>51</v>
      </c>
      <c r="M5" s="181" t="s">
        <v>49</v>
      </c>
      <c r="N5" s="177" t="s">
        <v>50</v>
      </c>
      <c r="O5" s="185" t="s">
        <v>51</v>
      </c>
      <c r="P5" s="181" t="s">
        <v>49</v>
      </c>
      <c r="Q5" s="177" t="s">
        <v>50</v>
      </c>
      <c r="R5" s="185" t="s">
        <v>51</v>
      </c>
      <c r="S5" s="181" t="s">
        <v>49</v>
      </c>
      <c r="T5" s="177" t="s">
        <v>50</v>
      </c>
      <c r="U5" s="185" t="s">
        <v>51</v>
      </c>
      <c r="V5" s="181" t="s">
        <v>49</v>
      </c>
      <c r="W5" s="177" t="s">
        <v>50</v>
      </c>
      <c r="X5" s="185" t="s">
        <v>51</v>
      </c>
      <c r="Y5" s="181" t="s">
        <v>49</v>
      </c>
      <c r="Z5" s="177" t="s">
        <v>50</v>
      </c>
      <c r="AA5" s="185" t="s">
        <v>51</v>
      </c>
      <c r="AB5" s="181" t="s">
        <v>49</v>
      </c>
      <c r="AC5" s="177" t="s">
        <v>50</v>
      </c>
      <c r="AD5" s="185" t="s">
        <v>51</v>
      </c>
      <c r="AE5" s="181" t="s">
        <v>49</v>
      </c>
      <c r="AF5" s="177" t="s">
        <v>50</v>
      </c>
      <c r="AG5" s="185" t="s">
        <v>51</v>
      </c>
      <c r="AH5" s="181" t="s">
        <v>49</v>
      </c>
      <c r="AI5" s="177" t="s">
        <v>50</v>
      </c>
      <c r="AJ5" s="185" t="s">
        <v>51</v>
      </c>
      <c r="AK5" s="181" t="s">
        <v>49</v>
      </c>
      <c r="AL5" s="177" t="s">
        <v>50</v>
      </c>
      <c r="AM5" s="185" t="s">
        <v>51</v>
      </c>
      <c r="AN5" s="181" t="s">
        <v>49</v>
      </c>
      <c r="AO5" s="177" t="s">
        <v>50</v>
      </c>
      <c r="AP5" s="185" t="s">
        <v>51</v>
      </c>
      <c r="AQ5" s="181" t="s">
        <v>49</v>
      </c>
      <c r="AR5" s="177" t="s">
        <v>50</v>
      </c>
      <c r="AS5" s="179" t="s">
        <v>51</v>
      </c>
      <c r="AT5" s="181" t="s">
        <v>49</v>
      </c>
      <c r="AU5" s="183" t="s">
        <v>50</v>
      </c>
      <c r="AV5" s="216"/>
    </row>
    <row r="6" spans="2:48" ht="39" customHeight="1" thickBot="1">
      <c r="B6" s="206"/>
      <c r="C6" s="186"/>
      <c r="D6" s="182"/>
      <c r="E6" s="178"/>
      <c r="F6" s="186"/>
      <c r="G6" s="182"/>
      <c r="H6" s="178"/>
      <c r="I6" s="186"/>
      <c r="J6" s="182"/>
      <c r="K6" s="178"/>
      <c r="L6" s="186"/>
      <c r="M6" s="182"/>
      <c r="N6" s="178"/>
      <c r="O6" s="186"/>
      <c r="P6" s="182"/>
      <c r="Q6" s="178"/>
      <c r="R6" s="186"/>
      <c r="S6" s="182"/>
      <c r="T6" s="178"/>
      <c r="U6" s="186"/>
      <c r="V6" s="182"/>
      <c r="W6" s="178"/>
      <c r="X6" s="186"/>
      <c r="Y6" s="182"/>
      <c r="Z6" s="178"/>
      <c r="AA6" s="186"/>
      <c r="AB6" s="182"/>
      <c r="AC6" s="178"/>
      <c r="AD6" s="186"/>
      <c r="AE6" s="182"/>
      <c r="AF6" s="178"/>
      <c r="AG6" s="186"/>
      <c r="AH6" s="182"/>
      <c r="AI6" s="178"/>
      <c r="AJ6" s="186"/>
      <c r="AK6" s="182"/>
      <c r="AL6" s="178"/>
      <c r="AM6" s="186"/>
      <c r="AN6" s="182"/>
      <c r="AO6" s="178"/>
      <c r="AP6" s="186"/>
      <c r="AQ6" s="182"/>
      <c r="AR6" s="178"/>
      <c r="AS6" s="180"/>
      <c r="AT6" s="182"/>
      <c r="AU6" s="184"/>
      <c r="AV6" s="217"/>
    </row>
    <row r="7" spans="2:48" ht="19.5" customHeight="1">
      <c r="B7" s="13" t="s">
        <v>7</v>
      </c>
      <c r="C7" s="32">
        <v>4</v>
      </c>
      <c r="D7" s="14">
        <v>1</v>
      </c>
      <c r="E7" s="33">
        <v>11</v>
      </c>
      <c r="F7" s="32"/>
      <c r="G7" s="14"/>
      <c r="H7" s="33"/>
      <c r="I7" s="32">
        <v>3</v>
      </c>
      <c r="J7" s="14"/>
      <c r="K7" s="33">
        <v>13</v>
      </c>
      <c r="L7" s="42">
        <v>4</v>
      </c>
      <c r="M7" s="43">
        <v>1</v>
      </c>
      <c r="N7" s="44">
        <v>10</v>
      </c>
      <c r="O7" s="42">
        <v>5</v>
      </c>
      <c r="P7" s="43">
        <v>1</v>
      </c>
      <c r="Q7" s="44">
        <v>12</v>
      </c>
      <c r="R7" s="42"/>
      <c r="S7" s="43"/>
      <c r="T7" s="44"/>
      <c r="U7" s="42">
        <v>5</v>
      </c>
      <c r="V7" s="43"/>
      <c r="W7" s="44">
        <v>13</v>
      </c>
      <c r="X7" s="42"/>
      <c r="Y7" s="43"/>
      <c r="Z7" s="44"/>
      <c r="AA7" s="42"/>
      <c r="AB7" s="43"/>
      <c r="AC7" s="44"/>
      <c r="AD7" s="42"/>
      <c r="AE7" s="43"/>
      <c r="AF7" s="44"/>
      <c r="AG7" s="42"/>
      <c r="AH7" s="43"/>
      <c r="AI7" s="44"/>
      <c r="AJ7" s="42"/>
      <c r="AK7" s="43"/>
      <c r="AL7" s="44"/>
      <c r="AM7" s="42"/>
      <c r="AN7" s="43"/>
      <c r="AO7" s="44"/>
      <c r="AP7" s="42"/>
      <c r="AQ7" s="43"/>
      <c r="AR7" s="44"/>
      <c r="AS7" s="54"/>
      <c r="AT7" s="55"/>
      <c r="AU7" s="56"/>
      <c r="AV7" s="5"/>
    </row>
    <row r="8" spans="2:48" ht="19.5" customHeight="1">
      <c r="B8" s="4" t="s">
        <v>8</v>
      </c>
      <c r="C8" s="34">
        <v>4</v>
      </c>
      <c r="D8" s="10"/>
      <c r="E8" s="16">
        <v>12</v>
      </c>
      <c r="F8" s="34"/>
      <c r="G8" s="10"/>
      <c r="H8" s="16"/>
      <c r="I8" s="34">
        <v>3</v>
      </c>
      <c r="J8" s="10">
        <v>2</v>
      </c>
      <c r="K8" s="16">
        <v>12</v>
      </c>
      <c r="L8" s="45">
        <v>3</v>
      </c>
      <c r="M8" s="46"/>
      <c r="N8" s="47">
        <v>12</v>
      </c>
      <c r="O8" s="45"/>
      <c r="P8" s="46"/>
      <c r="Q8" s="47"/>
      <c r="R8" s="45">
        <v>5</v>
      </c>
      <c r="S8" s="46">
        <v>1</v>
      </c>
      <c r="T8" s="47">
        <v>13</v>
      </c>
      <c r="U8" s="45">
        <v>5</v>
      </c>
      <c r="V8" s="46"/>
      <c r="W8" s="47">
        <v>13</v>
      </c>
      <c r="X8" s="45"/>
      <c r="Y8" s="46"/>
      <c r="Z8" s="47"/>
      <c r="AA8" s="45"/>
      <c r="AB8" s="46"/>
      <c r="AC8" s="47"/>
      <c r="AD8" s="45"/>
      <c r="AE8" s="46"/>
      <c r="AF8" s="47"/>
      <c r="AG8" s="45"/>
      <c r="AH8" s="46"/>
      <c r="AI8" s="47"/>
      <c r="AJ8" s="45"/>
      <c r="AK8" s="46"/>
      <c r="AL8" s="47"/>
      <c r="AM8" s="45"/>
      <c r="AN8" s="46"/>
      <c r="AO8" s="47"/>
      <c r="AP8" s="45"/>
      <c r="AQ8" s="46"/>
      <c r="AR8" s="47"/>
      <c r="AS8" s="45"/>
      <c r="AT8" s="46"/>
      <c r="AU8" s="47"/>
      <c r="AV8" s="5"/>
    </row>
    <row r="9" spans="2:48" ht="19.5" customHeight="1">
      <c r="B9" s="4" t="s">
        <v>9</v>
      </c>
      <c r="C9" s="34"/>
      <c r="D9" s="10"/>
      <c r="E9" s="16"/>
      <c r="F9" s="34"/>
      <c r="G9" s="10"/>
      <c r="H9" s="16"/>
      <c r="I9" s="34">
        <v>4</v>
      </c>
      <c r="J9" s="10"/>
      <c r="K9" s="16">
        <v>12</v>
      </c>
      <c r="L9" s="45">
        <v>3</v>
      </c>
      <c r="M9" s="46">
        <v>1</v>
      </c>
      <c r="N9" s="47">
        <v>10</v>
      </c>
      <c r="O9" s="45"/>
      <c r="P9" s="46"/>
      <c r="Q9" s="47"/>
      <c r="R9" s="45"/>
      <c r="S9" s="46"/>
      <c r="T9" s="47"/>
      <c r="U9" s="45">
        <v>5</v>
      </c>
      <c r="V9" s="46"/>
      <c r="W9" s="47">
        <v>14</v>
      </c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5"/>
    </row>
    <row r="10" spans="2:48" ht="19.5" customHeight="1">
      <c r="B10" s="4" t="s">
        <v>10</v>
      </c>
      <c r="C10" s="34"/>
      <c r="D10" s="10"/>
      <c r="E10" s="16"/>
      <c r="F10" s="34">
        <v>4</v>
      </c>
      <c r="G10" s="10">
        <v>3</v>
      </c>
      <c r="H10" s="16">
        <v>13</v>
      </c>
      <c r="I10" s="34">
        <v>4</v>
      </c>
      <c r="J10" s="10">
        <v>1</v>
      </c>
      <c r="K10" s="16">
        <v>13</v>
      </c>
      <c r="L10" s="45">
        <v>4</v>
      </c>
      <c r="M10" s="46"/>
      <c r="N10" s="47">
        <v>12</v>
      </c>
      <c r="O10" s="45">
        <v>4</v>
      </c>
      <c r="P10" s="46">
        <v>1</v>
      </c>
      <c r="Q10" s="47">
        <v>13</v>
      </c>
      <c r="R10" s="45"/>
      <c r="S10" s="46"/>
      <c r="T10" s="47"/>
      <c r="U10" s="45"/>
      <c r="V10" s="46"/>
      <c r="W10" s="47"/>
      <c r="X10" s="45"/>
      <c r="Y10" s="46"/>
      <c r="Z10" s="47"/>
      <c r="AA10" s="45"/>
      <c r="AB10" s="46"/>
      <c r="AC10" s="47"/>
      <c r="AD10" s="45"/>
      <c r="AE10" s="46"/>
      <c r="AF10" s="47"/>
      <c r="AG10" s="45"/>
      <c r="AH10" s="46"/>
      <c r="AI10" s="47"/>
      <c r="AJ10" s="45"/>
      <c r="AK10" s="46"/>
      <c r="AL10" s="47"/>
      <c r="AM10" s="45"/>
      <c r="AN10" s="46"/>
      <c r="AO10" s="47"/>
      <c r="AP10" s="45"/>
      <c r="AQ10" s="46"/>
      <c r="AR10" s="47"/>
      <c r="AS10" s="45"/>
      <c r="AT10" s="46"/>
      <c r="AU10" s="47"/>
      <c r="AV10" s="5"/>
    </row>
    <row r="11" spans="2:48" ht="19.5" customHeight="1">
      <c r="B11" s="4" t="s">
        <v>11</v>
      </c>
      <c r="C11" s="34">
        <v>4</v>
      </c>
      <c r="D11" s="10"/>
      <c r="E11" s="16">
        <v>13</v>
      </c>
      <c r="F11" s="34">
        <v>4</v>
      </c>
      <c r="G11" s="10">
        <v>1</v>
      </c>
      <c r="H11" s="16">
        <v>13</v>
      </c>
      <c r="I11" s="34"/>
      <c r="J11" s="10"/>
      <c r="K11" s="16"/>
      <c r="L11" s="45"/>
      <c r="M11" s="46"/>
      <c r="N11" s="47"/>
      <c r="O11" s="45">
        <v>5</v>
      </c>
      <c r="P11" s="46"/>
      <c r="Q11" s="47">
        <v>14</v>
      </c>
      <c r="R11" s="45"/>
      <c r="S11" s="46"/>
      <c r="T11" s="47"/>
      <c r="U11" s="45"/>
      <c r="V11" s="46"/>
      <c r="W11" s="47"/>
      <c r="X11" s="45"/>
      <c r="Y11" s="46"/>
      <c r="Z11" s="47"/>
      <c r="AA11" s="45"/>
      <c r="AB11" s="46"/>
      <c r="AC11" s="47"/>
      <c r="AD11" s="45"/>
      <c r="AE11" s="46"/>
      <c r="AF11" s="47"/>
      <c r="AG11" s="45"/>
      <c r="AH11" s="46"/>
      <c r="AI11" s="47"/>
      <c r="AJ11" s="45"/>
      <c r="AK11" s="46"/>
      <c r="AL11" s="47"/>
      <c r="AM11" s="45"/>
      <c r="AN11" s="46"/>
      <c r="AO11" s="47"/>
      <c r="AP11" s="45"/>
      <c r="AQ11" s="46"/>
      <c r="AR11" s="47"/>
      <c r="AS11" s="45"/>
      <c r="AT11" s="46"/>
      <c r="AU11" s="47"/>
      <c r="AV11" s="5"/>
    </row>
    <row r="12" spans="2:48" ht="19.5" customHeight="1">
      <c r="B12" s="4" t="s">
        <v>12</v>
      </c>
      <c r="C12" s="34">
        <v>4</v>
      </c>
      <c r="D12" s="10">
        <v>2</v>
      </c>
      <c r="E12" s="16">
        <v>13</v>
      </c>
      <c r="F12" s="34">
        <v>4</v>
      </c>
      <c r="G12" s="10"/>
      <c r="H12" s="16">
        <v>13</v>
      </c>
      <c r="I12" s="34"/>
      <c r="J12" s="10"/>
      <c r="K12" s="16"/>
      <c r="L12" s="45"/>
      <c r="M12" s="46"/>
      <c r="N12" s="47"/>
      <c r="O12" s="45">
        <v>5</v>
      </c>
      <c r="P12" s="46"/>
      <c r="Q12" s="47">
        <v>12</v>
      </c>
      <c r="R12" s="45">
        <v>5</v>
      </c>
      <c r="S12" s="46">
        <v>1</v>
      </c>
      <c r="T12" s="47">
        <v>14</v>
      </c>
      <c r="U12" s="45">
        <v>5</v>
      </c>
      <c r="V12" s="46"/>
      <c r="W12" s="47">
        <v>14</v>
      </c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5"/>
    </row>
    <row r="13" spans="2:48" ht="19.5" customHeight="1">
      <c r="B13" s="4" t="s">
        <v>13</v>
      </c>
      <c r="C13" s="34">
        <v>4</v>
      </c>
      <c r="D13" s="10"/>
      <c r="E13" s="16">
        <v>13</v>
      </c>
      <c r="F13" s="34">
        <v>4</v>
      </c>
      <c r="G13" s="10"/>
      <c r="H13" s="16">
        <v>12</v>
      </c>
      <c r="I13" s="34">
        <v>4</v>
      </c>
      <c r="J13" s="10">
        <v>3</v>
      </c>
      <c r="K13" s="16">
        <v>12</v>
      </c>
      <c r="L13" s="45">
        <v>4</v>
      </c>
      <c r="M13" s="46">
        <v>2</v>
      </c>
      <c r="N13" s="47">
        <v>8</v>
      </c>
      <c r="O13" s="45">
        <v>5</v>
      </c>
      <c r="P13" s="46"/>
      <c r="Q13" s="47">
        <v>14</v>
      </c>
      <c r="R13" s="45"/>
      <c r="S13" s="46"/>
      <c r="T13" s="47"/>
      <c r="U13" s="45">
        <v>5</v>
      </c>
      <c r="V13" s="46"/>
      <c r="W13" s="47">
        <v>15</v>
      </c>
      <c r="X13" s="45"/>
      <c r="Y13" s="46"/>
      <c r="Z13" s="47"/>
      <c r="AA13" s="45"/>
      <c r="AB13" s="46"/>
      <c r="AC13" s="47"/>
      <c r="AD13" s="45"/>
      <c r="AE13" s="46"/>
      <c r="AF13" s="47"/>
      <c r="AG13" s="45"/>
      <c r="AH13" s="46"/>
      <c r="AI13" s="47"/>
      <c r="AJ13" s="45"/>
      <c r="AK13" s="46"/>
      <c r="AL13" s="47"/>
      <c r="AM13" s="45"/>
      <c r="AN13" s="46"/>
      <c r="AO13" s="47"/>
      <c r="AP13" s="45"/>
      <c r="AQ13" s="46"/>
      <c r="AR13" s="47"/>
      <c r="AS13" s="45"/>
      <c r="AT13" s="46"/>
      <c r="AU13" s="47"/>
      <c r="AV13" s="5"/>
    </row>
    <row r="14" spans="2:48" ht="19.5" customHeight="1">
      <c r="B14" s="4" t="s">
        <v>14</v>
      </c>
      <c r="C14" s="34">
        <v>4</v>
      </c>
      <c r="D14" s="10"/>
      <c r="E14" s="16">
        <v>12</v>
      </c>
      <c r="F14" s="34"/>
      <c r="G14" s="10"/>
      <c r="H14" s="16"/>
      <c r="I14" s="34">
        <v>4</v>
      </c>
      <c r="J14" s="10"/>
      <c r="K14" s="16">
        <v>12</v>
      </c>
      <c r="L14" s="45">
        <v>4</v>
      </c>
      <c r="M14" s="46">
        <v>1</v>
      </c>
      <c r="N14" s="47">
        <v>10</v>
      </c>
      <c r="O14" s="45">
        <v>5</v>
      </c>
      <c r="P14" s="46"/>
      <c r="Q14" s="47">
        <v>14</v>
      </c>
      <c r="R14" s="45"/>
      <c r="S14" s="46"/>
      <c r="T14" s="47"/>
      <c r="U14" s="45">
        <v>5</v>
      </c>
      <c r="V14" s="46"/>
      <c r="W14" s="47">
        <v>11</v>
      </c>
      <c r="X14" s="45"/>
      <c r="Y14" s="46"/>
      <c r="Z14" s="47"/>
      <c r="AA14" s="45"/>
      <c r="AB14" s="46"/>
      <c r="AC14" s="47"/>
      <c r="AD14" s="45"/>
      <c r="AE14" s="46"/>
      <c r="AF14" s="47"/>
      <c r="AG14" s="45"/>
      <c r="AH14" s="46"/>
      <c r="AI14" s="47"/>
      <c r="AJ14" s="45"/>
      <c r="AK14" s="46"/>
      <c r="AL14" s="47"/>
      <c r="AM14" s="45"/>
      <c r="AN14" s="46"/>
      <c r="AO14" s="47"/>
      <c r="AP14" s="45"/>
      <c r="AQ14" s="46"/>
      <c r="AR14" s="47"/>
      <c r="AS14" s="45"/>
      <c r="AT14" s="46"/>
      <c r="AU14" s="47"/>
      <c r="AV14" s="5"/>
    </row>
    <row r="15" spans="2:48" ht="19.5" customHeight="1">
      <c r="B15" s="4" t="s">
        <v>15</v>
      </c>
      <c r="C15" s="34">
        <v>4</v>
      </c>
      <c r="D15" s="10">
        <v>2</v>
      </c>
      <c r="E15" s="16">
        <v>12</v>
      </c>
      <c r="F15" s="34"/>
      <c r="G15" s="10"/>
      <c r="H15" s="16"/>
      <c r="I15" s="34">
        <v>4</v>
      </c>
      <c r="J15" s="10"/>
      <c r="K15" s="16">
        <v>12</v>
      </c>
      <c r="L15" s="45">
        <v>4</v>
      </c>
      <c r="M15" s="46"/>
      <c r="N15" s="47">
        <v>12</v>
      </c>
      <c r="O15" s="45"/>
      <c r="P15" s="46"/>
      <c r="Q15" s="47"/>
      <c r="R15" s="45">
        <v>5</v>
      </c>
      <c r="S15" s="46"/>
      <c r="T15" s="47">
        <v>14</v>
      </c>
      <c r="U15" s="45">
        <v>5</v>
      </c>
      <c r="V15" s="46"/>
      <c r="W15" s="47">
        <v>11</v>
      </c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5"/>
    </row>
    <row r="16" spans="2:48" ht="19.5" customHeight="1">
      <c r="B16" s="4" t="s">
        <v>16</v>
      </c>
      <c r="C16" s="34">
        <v>4</v>
      </c>
      <c r="D16" s="10"/>
      <c r="E16" s="16">
        <v>13</v>
      </c>
      <c r="F16" s="34"/>
      <c r="G16" s="10"/>
      <c r="H16" s="16"/>
      <c r="I16" s="34">
        <v>4</v>
      </c>
      <c r="J16" s="10"/>
      <c r="K16" s="16">
        <v>13</v>
      </c>
      <c r="L16" s="45">
        <v>4</v>
      </c>
      <c r="M16" s="46">
        <v>1</v>
      </c>
      <c r="N16" s="47">
        <v>11</v>
      </c>
      <c r="O16" s="45"/>
      <c r="P16" s="46"/>
      <c r="Q16" s="47"/>
      <c r="R16" s="45">
        <v>5</v>
      </c>
      <c r="S16" s="46"/>
      <c r="T16" s="47">
        <v>14</v>
      </c>
      <c r="U16" s="45">
        <v>5</v>
      </c>
      <c r="V16" s="46"/>
      <c r="W16" s="47">
        <v>14</v>
      </c>
      <c r="X16" s="45"/>
      <c r="Y16" s="46"/>
      <c r="Z16" s="47"/>
      <c r="AA16" s="45"/>
      <c r="AB16" s="46"/>
      <c r="AC16" s="47"/>
      <c r="AD16" s="45"/>
      <c r="AE16" s="46"/>
      <c r="AF16" s="47"/>
      <c r="AG16" s="45"/>
      <c r="AH16" s="46"/>
      <c r="AI16" s="47"/>
      <c r="AJ16" s="45"/>
      <c r="AK16" s="46"/>
      <c r="AL16" s="47"/>
      <c r="AM16" s="45"/>
      <c r="AN16" s="46"/>
      <c r="AO16" s="47"/>
      <c r="AP16" s="45"/>
      <c r="AQ16" s="46"/>
      <c r="AR16" s="47"/>
      <c r="AS16" s="45"/>
      <c r="AT16" s="46"/>
      <c r="AU16" s="47"/>
      <c r="AV16" s="5"/>
    </row>
    <row r="17" spans="2:48" ht="19.5" customHeight="1">
      <c r="B17" s="4" t="s">
        <v>17</v>
      </c>
      <c r="C17" s="34"/>
      <c r="D17" s="10"/>
      <c r="E17" s="16"/>
      <c r="F17" s="34">
        <v>4</v>
      </c>
      <c r="G17" s="10">
        <v>2</v>
      </c>
      <c r="H17" s="16">
        <v>10</v>
      </c>
      <c r="I17" s="34"/>
      <c r="J17" s="10"/>
      <c r="K17" s="16"/>
      <c r="L17" s="45">
        <v>4</v>
      </c>
      <c r="M17" s="46"/>
      <c r="N17" s="47">
        <v>12</v>
      </c>
      <c r="O17" s="45">
        <v>5</v>
      </c>
      <c r="P17" s="46"/>
      <c r="Q17" s="47">
        <v>13</v>
      </c>
      <c r="R17" s="45">
        <v>5</v>
      </c>
      <c r="S17" s="46">
        <v>1</v>
      </c>
      <c r="T17" s="47">
        <v>14</v>
      </c>
      <c r="U17" s="45"/>
      <c r="V17" s="46"/>
      <c r="W17" s="47"/>
      <c r="X17" s="45"/>
      <c r="Y17" s="46"/>
      <c r="Z17" s="47"/>
      <c r="AA17" s="45"/>
      <c r="AB17" s="46"/>
      <c r="AC17" s="47"/>
      <c r="AD17" s="45"/>
      <c r="AE17" s="46"/>
      <c r="AF17" s="47"/>
      <c r="AG17" s="45"/>
      <c r="AH17" s="46"/>
      <c r="AI17" s="47"/>
      <c r="AJ17" s="45"/>
      <c r="AK17" s="46"/>
      <c r="AL17" s="47"/>
      <c r="AM17" s="45"/>
      <c r="AN17" s="46"/>
      <c r="AO17" s="47"/>
      <c r="AP17" s="45"/>
      <c r="AQ17" s="46"/>
      <c r="AR17" s="47"/>
      <c r="AS17" s="45"/>
      <c r="AT17" s="46"/>
      <c r="AU17" s="47"/>
      <c r="AV17" s="5"/>
    </row>
    <row r="18" spans="2:48" ht="19.5" customHeight="1">
      <c r="B18" s="4" t="s">
        <v>18</v>
      </c>
      <c r="C18" s="34"/>
      <c r="D18" s="10"/>
      <c r="E18" s="16"/>
      <c r="F18" s="34">
        <v>3</v>
      </c>
      <c r="G18" s="10"/>
      <c r="H18" s="16">
        <v>13</v>
      </c>
      <c r="I18" s="34"/>
      <c r="J18" s="10"/>
      <c r="K18" s="16"/>
      <c r="L18" s="45"/>
      <c r="M18" s="46"/>
      <c r="N18" s="47"/>
      <c r="O18" s="45">
        <v>5</v>
      </c>
      <c r="P18" s="46">
        <v>1</v>
      </c>
      <c r="Q18" s="47">
        <v>13</v>
      </c>
      <c r="R18" s="45">
        <v>5</v>
      </c>
      <c r="S18" s="46"/>
      <c r="T18" s="47">
        <v>15</v>
      </c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5"/>
    </row>
    <row r="19" spans="2:48" ht="19.5" customHeight="1">
      <c r="B19" s="4" t="s">
        <v>19</v>
      </c>
      <c r="C19" s="34">
        <v>4</v>
      </c>
      <c r="D19" s="10"/>
      <c r="E19" s="16">
        <v>13</v>
      </c>
      <c r="F19" s="34">
        <v>4</v>
      </c>
      <c r="G19" s="10"/>
      <c r="H19" s="16">
        <v>13</v>
      </c>
      <c r="I19" s="34"/>
      <c r="J19" s="10"/>
      <c r="K19" s="16"/>
      <c r="L19" s="45"/>
      <c r="M19" s="46"/>
      <c r="N19" s="47"/>
      <c r="O19" s="45">
        <v>5</v>
      </c>
      <c r="P19" s="46"/>
      <c r="Q19" s="47">
        <v>12</v>
      </c>
      <c r="R19" s="45">
        <v>5</v>
      </c>
      <c r="S19" s="46">
        <v>1</v>
      </c>
      <c r="T19" s="47">
        <v>15</v>
      </c>
      <c r="U19" s="45">
        <v>4</v>
      </c>
      <c r="V19" s="46"/>
      <c r="W19" s="47">
        <v>14</v>
      </c>
      <c r="X19" s="45"/>
      <c r="Y19" s="46"/>
      <c r="Z19" s="47"/>
      <c r="AA19" s="45"/>
      <c r="AB19" s="46"/>
      <c r="AC19" s="47"/>
      <c r="AD19" s="45"/>
      <c r="AE19" s="46"/>
      <c r="AF19" s="47"/>
      <c r="AG19" s="45"/>
      <c r="AH19" s="46"/>
      <c r="AI19" s="47"/>
      <c r="AJ19" s="45"/>
      <c r="AK19" s="46"/>
      <c r="AL19" s="47"/>
      <c r="AM19" s="45"/>
      <c r="AN19" s="46"/>
      <c r="AO19" s="47"/>
      <c r="AP19" s="45"/>
      <c r="AQ19" s="46"/>
      <c r="AR19" s="47"/>
      <c r="AS19" s="45"/>
      <c r="AT19" s="46"/>
      <c r="AU19" s="47"/>
      <c r="AV19" s="5"/>
    </row>
    <row r="20" spans="2:48" ht="19.5" customHeight="1">
      <c r="B20" s="4" t="s">
        <v>20</v>
      </c>
      <c r="C20" s="34">
        <v>4</v>
      </c>
      <c r="D20" s="10"/>
      <c r="E20" s="16">
        <v>13</v>
      </c>
      <c r="F20" s="34">
        <v>4</v>
      </c>
      <c r="G20" s="10">
        <v>1</v>
      </c>
      <c r="H20" s="16">
        <v>13</v>
      </c>
      <c r="I20" s="34">
        <v>4</v>
      </c>
      <c r="J20" s="10">
        <v>1</v>
      </c>
      <c r="K20" s="16">
        <v>12</v>
      </c>
      <c r="L20" s="45">
        <v>3</v>
      </c>
      <c r="M20" s="46">
        <v>1</v>
      </c>
      <c r="N20" s="47">
        <v>12</v>
      </c>
      <c r="O20" s="45">
        <v>4</v>
      </c>
      <c r="P20" s="46"/>
      <c r="Q20" s="47">
        <v>14</v>
      </c>
      <c r="R20" s="45"/>
      <c r="S20" s="46"/>
      <c r="T20" s="47"/>
      <c r="U20" s="45">
        <v>3</v>
      </c>
      <c r="V20" s="46"/>
      <c r="W20" s="47">
        <v>15</v>
      </c>
      <c r="X20" s="45"/>
      <c r="Y20" s="46"/>
      <c r="Z20" s="47"/>
      <c r="AA20" s="45"/>
      <c r="AB20" s="46"/>
      <c r="AC20" s="47"/>
      <c r="AD20" s="45"/>
      <c r="AE20" s="46"/>
      <c r="AF20" s="47"/>
      <c r="AG20" s="45"/>
      <c r="AH20" s="46"/>
      <c r="AI20" s="47"/>
      <c r="AJ20" s="45"/>
      <c r="AK20" s="46"/>
      <c r="AL20" s="47"/>
      <c r="AM20" s="45"/>
      <c r="AN20" s="46"/>
      <c r="AO20" s="47"/>
      <c r="AP20" s="45"/>
      <c r="AQ20" s="46"/>
      <c r="AR20" s="47"/>
      <c r="AS20" s="45"/>
      <c r="AT20" s="46"/>
      <c r="AU20" s="47"/>
      <c r="AV20" s="5"/>
    </row>
    <row r="21" spans="2:48" ht="19.5" customHeight="1">
      <c r="B21" s="4" t="s">
        <v>21</v>
      </c>
      <c r="C21" s="34">
        <v>4</v>
      </c>
      <c r="D21" s="10">
        <v>1</v>
      </c>
      <c r="E21" s="16">
        <v>12</v>
      </c>
      <c r="F21" s="34"/>
      <c r="G21" s="10"/>
      <c r="H21" s="16"/>
      <c r="I21" s="34">
        <v>4</v>
      </c>
      <c r="J21" s="10"/>
      <c r="K21" s="16">
        <v>12</v>
      </c>
      <c r="L21" s="45">
        <v>3</v>
      </c>
      <c r="M21" s="46"/>
      <c r="N21" s="47">
        <v>12</v>
      </c>
      <c r="O21" s="45">
        <v>5</v>
      </c>
      <c r="P21" s="46">
        <v>1</v>
      </c>
      <c r="Q21" s="47">
        <v>14</v>
      </c>
      <c r="R21" s="45"/>
      <c r="S21" s="46"/>
      <c r="T21" s="47"/>
      <c r="U21" s="45">
        <v>4</v>
      </c>
      <c r="V21" s="46"/>
      <c r="W21" s="47">
        <v>11</v>
      </c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5"/>
    </row>
    <row r="22" spans="2:48" ht="19.5" customHeight="1">
      <c r="B22" s="4" t="s">
        <v>22</v>
      </c>
      <c r="C22" s="34">
        <v>4</v>
      </c>
      <c r="D22" s="10">
        <v>1</v>
      </c>
      <c r="E22" s="16">
        <v>13</v>
      </c>
      <c r="F22" s="34"/>
      <c r="G22" s="10"/>
      <c r="H22" s="16"/>
      <c r="I22" s="34">
        <v>4</v>
      </c>
      <c r="J22" s="10"/>
      <c r="K22" s="16">
        <v>13</v>
      </c>
      <c r="L22" s="45">
        <v>3</v>
      </c>
      <c r="M22" s="46">
        <v>1</v>
      </c>
      <c r="N22" s="47">
        <v>12</v>
      </c>
      <c r="O22" s="45"/>
      <c r="P22" s="46"/>
      <c r="Q22" s="47"/>
      <c r="R22" s="45">
        <v>5</v>
      </c>
      <c r="S22" s="46"/>
      <c r="T22" s="47">
        <v>14</v>
      </c>
      <c r="U22" s="45">
        <v>5</v>
      </c>
      <c r="V22" s="46"/>
      <c r="W22" s="47">
        <v>11</v>
      </c>
      <c r="X22" s="45"/>
      <c r="Y22" s="46"/>
      <c r="Z22" s="47"/>
      <c r="AA22" s="45"/>
      <c r="AB22" s="46"/>
      <c r="AC22" s="47"/>
      <c r="AD22" s="45"/>
      <c r="AE22" s="46"/>
      <c r="AF22" s="47"/>
      <c r="AG22" s="45"/>
      <c r="AH22" s="46"/>
      <c r="AI22" s="47"/>
      <c r="AJ22" s="45"/>
      <c r="AK22" s="46"/>
      <c r="AL22" s="47"/>
      <c r="AM22" s="45"/>
      <c r="AN22" s="46"/>
      <c r="AO22" s="47"/>
      <c r="AP22" s="45"/>
      <c r="AQ22" s="46"/>
      <c r="AR22" s="47"/>
      <c r="AS22" s="45"/>
      <c r="AT22" s="46"/>
      <c r="AU22" s="47"/>
      <c r="AV22" s="5"/>
    </row>
    <row r="23" spans="2:48" ht="19.5" customHeight="1">
      <c r="B23" s="4" t="s">
        <v>23</v>
      </c>
      <c r="C23" s="34">
        <v>4</v>
      </c>
      <c r="D23" s="10"/>
      <c r="E23" s="16">
        <v>10</v>
      </c>
      <c r="F23" s="34">
        <v>3</v>
      </c>
      <c r="G23" s="10">
        <v>2</v>
      </c>
      <c r="H23" s="16">
        <v>13</v>
      </c>
      <c r="I23" s="34">
        <v>4</v>
      </c>
      <c r="J23" s="10"/>
      <c r="K23" s="16">
        <v>12</v>
      </c>
      <c r="L23" s="45">
        <v>4</v>
      </c>
      <c r="M23" s="46"/>
      <c r="N23" s="47">
        <v>13</v>
      </c>
      <c r="O23" s="45"/>
      <c r="P23" s="46"/>
      <c r="Q23" s="47"/>
      <c r="R23" s="45">
        <v>5</v>
      </c>
      <c r="S23" s="46">
        <v>1</v>
      </c>
      <c r="T23" s="47">
        <v>13</v>
      </c>
      <c r="U23" s="45">
        <v>5</v>
      </c>
      <c r="V23" s="46"/>
      <c r="W23" s="47">
        <v>14</v>
      </c>
      <c r="X23" s="45"/>
      <c r="Y23" s="46"/>
      <c r="Z23" s="47"/>
      <c r="AA23" s="45"/>
      <c r="AB23" s="46"/>
      <c r="AC23" s="47"/>
      <c r="AD23" s="45"/>
      <c r="AE23" s="46"/>
      <c r="AF23" s="47"/>
      <c r="AG23" s="45"/>
      <c r="AH23" s="46"/>
      <c r="AI23" s="47"/>
      <c r="AJ23" s="45"/>
      <c r="AK23" s="46"/>
      <c r="AL23" s="47"/>
      <c r="AM23" s="45"/>
      <c r="AN23" s="46"/>
      <c r="AO23" s="47"/>
      <c r="AP23" s="45"/>
      <c r="AQ23" s="46"/>
      <c r="AR23" s="47"/>
      <c r="AS23" s="45"/>
      <c r="AT23" s="46"/>
      <c r="AU23" s="47"/>
      <c r="AV23" s="5"/>
    </row>
    <row r="24" spans="2:48" ht="19.5" customHeight="1">
      <c r="B24" s="4" t="s">
        <v>24</v>
      </c>
      <c r="C24" s="34"/>
      <c r="D24" s="10"/>
      <c r="E24" s="16"/>
      <c r="F24" s="34">
        <v>4</v>
      </c>
      <c r="G24" s="10"/>
      <c r="H24" s="16">
        <v>13</v>
      </c>
      <c r="I24" s="34">
        <v>4</v>
      </c>
      <c r="J24" s="10">
        <v>1</v>
      </c>
      <c r="K24" s="16">
        <v>12</v>
      </c>
      <c r="L24" s="45">
        <v>4</v>
      </c>
      <c r="M24" s="46"/>
      <c r="N24" s="47">
        <v>13</v>
      </c>
      <c r="O24" s="45">
        <v>5</v>
      </c>
      <c r="P24" s="46"/>
      <c r="Q24" s="47">
        <v>12</v>
      </c>
      <c r="R24" s="45">
        <v>5</v>
      </c>
      <c r="S24" s="46"/>
      <c r="T24" s="47">
        <v>12</v>
      </c>
      <c r="U24" s="45"/>
      <c r="V24" s="46"/>
      <c r="W24" s="47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5"/>
    </row>
    <row r="25" spans="2:48" ht="19.5" customHeight="1">
      <c r="B25" s="4" t="s">
        <v>25</v>
      </c>
      <c r="C25" s="34"/>
      <c r="D25" s="10"/>
      <c r="E25" s="16"/>
      <c r="F25" s="34">
        <v>4</v>
      </c>
      <c r="G25" s="10">
        <v>1</v>
      </c>
      <c r="H25" s="16">
        <v>13</v>
      </c>
      <c r="I25" s="34"/>
      <c r="J25" s="10"/>
      <c r="K25" s="16"/>
      <c r="L25" s="45"/>
      <c r="M25" s="46"/>
      <c r="N25" s="47"/>
      <c r="O25" s="45">
        <v>4</v>
      </c>
      <c r="P25" s="46"/>
      <c r="Q25" s="47">
        <v>11</v>
      </c>
      <c r="R25" s="45">
        <v>5</v>
      </c>
      <c r="S25" s="46">
        <v>2</v>
      </c>
      <c r="T25" s="47">
        <v>14</v>
      </c>
      <c r="U25" s="45"/>
      <c r="V25" s="46"/>
      <c r="W25" s="47"/>
      <c r="X25" s="45"/>
      <c r="Y25" s="46"/>
      <c r="Z25" s="47"/>
      <c r="AA25" s="45"/>
      <c r="AB25" s="46"/>
      <c r="AC25" s="47"/>
      <c r="AD25" s="45"/>
      <c r="AE25" s="46"/>
      <c r="AF25" s="47"/>
      <c r="AG25" s="45"/>
      <c r="AH25" s="46"/>
      <c r="AI25" s="47"/>
      <c r="AJ25" s="45"/>
      <c r="AK25" s="46"/>
      <c r="AL25" s="47"/>
      <c r="AM25" s="45"/>
      <c r="AN25" s="46"/>
      <c r="AO25" s="47"/>
      <c r="AP25" s="45"/>
      <c r="AQ25" s="46"/>
      <c r="AR25" s="47"/>
      <c r="AS25" s="45"/>
      <c r="AT25" s="46"/>
      <c r="AU25" s="47"/>
      <c r="AV25" s="5"/>
    </row>
    <row r="26" spans="2:48" ht="19.5" customHeight="1">
      <c r="B26" s="4" t="s">
        <v>26</v>
      </c>
      <c r="C26" s="34">
        <v>4</v>
      </c>
      <c r="D26" s="10">
        <v>3</v>
      </c>
      <c r="E26" s="16">
        <v>13</v>
      </c>
      <c r="F26" s="34">
        <v>4</v>
      </c>
      <c r="G26" s="10"/>
      <c r="H26" s="16">
        <v>13</v>
      </c>
      <c r="I26" s="34"/>
      <c r="J26" s="10"/>
      <c r="K26" s="16"/>
      <c r="L26" s="45"/>
      <c r="M26" s="46"/>
      <c r="N26" s="47"/>
      <c r="O26" s="45">
        <v>5</v>
      </c>
      <c r="P26" s="46">
        <v>1</v>
      </c>
      <c r="Q26" s="47">
        <v>12</v>
      </c>
      <c r="R26" s="45">
        <v>5</v>
      </c>
      <c r="S26" s="46"/>
      <c r="T26" s="47">
        <v>14</v>
      </c>
      <c r="U26" s="45">
        <v>4</v>
      </c>
      <c r="V26" s="46"/>
      <c r="W26" s="47">
        <v>14</v>
      </c>
      <c r="X26" s="45"/>
      <c r="Y26" s="46"/>
      <c r="Z26" s="47"/>
      <c r="AA26" s="45"/>
      <c r="AB26" s="46"/>
      <c r="AC26" s="47"/>
      <c r="AD26" s="45"/>
      <c r="AE26" s="46"/>
      <c r="AF26" s="47"/>
      <c r="AG26" s="45"/>
      <c r="AH26" s="46"/>
      <c r="AI26" s="47"/>
      <c r="AJ26" s="45"/>
      <c r="AK26" s="46"/>
      <c r="AL26" s="47"/>
      <c r="AM26" s="45"/>
      <c r="AN26" s="46"/>
      <c r="AO26" s="47"/>
      <c r="AP26" s="45"/>
      <c r="AQ26" s="46"/>
      <c r="AR26" s="47"/>
      <c r="AS26" s="45"/>
      <c r="AT26" s="46"/>
      <c r="AU26" s="47"/>
      <c r="AV26" s="5"/>
    </row>
    <row r="27" spans="2:48" ht="19.5" customHeight="1">
      <c r="B27" s="4" t="s">
        <v>27</v>
      </c>
      <c r="C27" s="34">
        <v>4</v>
      </c>
      <c r="D27" s="10"/>
      <c r="E27" s="16">
        <v>11</v>
      </c>
      <c r="F27" s="34">
        <v>3</v>
      </c>
      <c r="G27" s="10"/>
      <c r="H27" s="16">
        <v>13</v>
      </c>
      <c r="I27" s="34">
        <v>3</v>
      </c>
      <c r="J27" s="10">
        <v>2</v>
      </c>
      <c r="K27" s="16">
        <v>13</v>
      </c>
      <c r="L27" s="45">
        <v>3</v>
      </c>
      <c r="M27" s="46">
        <v>1</v>
      </c>
      <c r="N27" s="47">
        <v>11</v>
      </c>
      <c r="O27" s="45">
        <v>5</v>
      </c>
      <c r="P27" s="46"/>
      <c r="Q27" s="47">
        <v>14</v>
      </c>
      <c r="R27" s="45"/>
      <c r="S27" s="46"/>
      <c r="T27" s="47"/>
      <c r="U27" s="45">
        <v>5</v>
      </c>
      <c r="V27" s="46"/>
      <c r="W27" s="47">
        <v>15</v>
      </c>
      <c r="X27" s="45"/>
      <c r="Y27" s="46"/>
      <c r="Z27" s="47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5"/>
    </row>
    <row r="28" spans="2:48" ht="19.5" customHeight="1">
      <c r="B28" s="4" t="s">
        <v>28</v>
      </c>
      <c r="C28" s="34">
        <v>3</v>
      </c>
      <c r="D28" s="10"/>
      <c r="E28" s="16">
        <v>12</v>
      </c>
      <c r="F28" s="34"/>
      <c r="G28" s="10"/>
      <c r="H28" s="16"/>
      <c r="I28" s="34">
        <v>4</v>
      </c>
      <c r="J28" s="10"/>
      <c r="K28" s="16">
        <v>13</v>
      </c>
      <c r="L28" s="45">
        <v>3</v>
      </c>
      <c r="M28" s="46">
        <v>1</v>
      </c>
      <c r="N28" s="47">
        <v>13</v>
      </c>
      <c r="O28" s="45">
        <v>5</v>
      </c>
      <c r="P28" s="46">
        <v>1</v>
      </c>
      <c r="Q28" s="47">
        <v>14</v>
      </c>
      <c r="R28" s="45"/>
      <c r="S28" s="46"/>
      <c r="T28" s="47"/>
      <c r="U28" s="45">
        <v>4</v>
      </c>
      <c r="V28" s="46">
        <v>2</v>
      </c>
      <c r="W28" s="47">
        <v>11</v>
      </c>
      <c r="X28" s="45"/>
      <c r="Y28" s="46"/>
      <c r="Z28" s="47"/>
      <c r="AA28" s="45"/>
      <c r="AB28" s="46"/>
      <c r="AC28" s="47"/>
      <c r="AD28" s="45"/>
      <c r="AE28" s="46"/>
      <c r="AF28" s="47"/>
      <c r="AG28" s="45"/>
      <c r="AH28" s="46"/>
      <c r="AI28" s="47"/>
      <c r="AJ28" s="45"/>
      <c r="AK28" s="46"/>
      <c r="AL28" s="47"/>
      <c r="AM28" s="45"/>
      <c r="AN28" s="46"/>
      <c r="AO28" s="47"/>
      <c r="AP28" s="45"/>
      <c r="AQ28" s="46"/>
      <c r="AR28" s="47"/>
      <c r="AS28" s="45"/>
      <c r="AT28" s="46"/>
      <c r="AU28" s="47"/>
      <c r="AV28" s="5"/>
    </row>
    <row r="29" spans="2:48" ht="19.5" customHeight="1">
      <c r="B29" s="4" t="s">
        <v>29</v>
      </c>
      <c r="C29" s="34"/>
      <c r="D29" s="10"/>
      <c r="E29" s="16"/>
      <c r="F29" s="34"/>
      <c r="G29" s="10"/>
      <c r="H29" s="16"/>
      <c r="I29" s="34">
        <v>4</v>
      </c>
      <c r="J29" s="10">
        <v>1</v>
      </c>
      <c r="K29" s="16">
        <v>12</v>
      </c>
      <c r="L29" s="45">
        <v>2</v>
      </c>
      <c r="M29" s="46"/>
      <c r="N29" s="47">
        <v>13</v>
      </c>
      <c r="O29" s="45"/>
      <c r="P29" s="46"/>
      <c r="Q29" s="47"/>
      <c r="R29" s="45">
        <v>4</v>
      </c>
      <c r="S29" s="46">
        <v>1</v>
      </c>
      <c r="T29" s="47">
        <v>14</v>
      </c>
      <c r="U29" s="45">
        <v>5</v>
      </c>
      <c r="V29" s="46">
        <v>3</v>
      </c>
      <c r="W29" s="47">
        <v>11</v>
      </c>
      <c r="X29" s="45"/>
      <c r="Y29" s="46"/>
      <c r="Z29" s="47"/>
      <c r="AA29" s="45"/>
      <c r="AB29" s="46"/>
      <c r="AC29" s="47"/>
      <c r="AD29" s="45"/>
      <c r="AE29" s="46"/>
      <c r="AF29" s="47"/>
      <c r="AG29" s="45"/>
      <c r="AH29" s="46"/>
      <c r="AI29" s="47"/>
      <c r="AJ29" s="45"/>
      <c r="AK29" s="46"/>
      <c r="AL29" s="47"/>
      <c r="AM29" s="45"/>
      <c r="AN29" s="46"/>
      <c r="AO29" s="47"/>
      <c r="AP29" s="45"/>
      <c r="AQ29" s="46"/>
      <c r="AR29" s="47"/>
      <c r="AS29" s="45"/>
      <c r="AT29" s="46"/>
      <c r="AU29" s="47"/>
      <c r="AV29" s="5"/>
    </row>
    <row r="30" spans="2:48" ht="19.5" customHeight="1">
      <c r="B30" s="4" t="s">
        <v>30</v>
      </c>
      <c r="C30" s="34">
        <v>3</v>
      </c>
      <c r="D30" s="10">
        <v>4</v>
      </c>
      <c r="E30" s="16">
        <v>9</v>
      </c>
      <c r="F30" s="34">
        <v>2</v>
      </c>
      <c r="G30" s="10">
        <v>2</v>
      </c>
      <c r="H30" s="16">
        <v>13</v>
      </c>
      <c r="I30" s="34">
        <v>4</v>
      </c>
      <c r="J30" s="10"/>
      <c r="K30" s="16">
        <v>12</v>
      </c>
      <c r="L30" s="45">
        <v>1</v>
      </c>
      <c r="M30" s="46">
        <v>1</v>
      </c>
      <c r="N30" s="47">
        <v>13</v>
      </c>
      <c r="O30" s="45"/>
      <c r="P30" s="46"/>
      <c r="Q30" s="47"/>
      <c r="R30" s="45">
        <v>5</v>
      </c>
      <c r="S30" s="46"/>
      <c r="T30" s="47">
        <v>15</v>
      </c>
      <c r="U30" s="45">
        <v>5</v>
      </c>
      <c r="V30" s="46"/>
      <c r="W30" s="47">
        <v>14</v>
      </c>
      <c r="X30" s="45"/>
      <c r="Y30" s="46"/>
      <c r="Z30" s="47"/>
      <c r="AA30" s="45"/>
      <c r="AB30" s="46"/>
      <c r="AC30" s="47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5"/>
    </row>
    <row r="31" spans="2:48" ht="19.5" customHeight="1">
      <c r="B31" s="4" t="s">
        <v>31</v>
      </c>
      <c r="C31" s="34"/>
      <c r="D31" s="10"/>
      <c r="E31" s="16"/>
      <c r="F31" s="34">
        <v>4</v>
      </c>
      <c r="G31" s="10"/>
      <c r="H31" s="16">
        <v>12</v>
      </c>
      <c r="I31" s="34">
        <v>2</v>
      </c>
      <c r="J31" s="10">
        <v>1</v>
      </c>
      <c r="K31" s="16">
        <v>11</v>
      </c>
      <c r="L31" s="45">
        <v>1</v>
      </c>
      <c r="M31" s="46"/>
      <c r="N31" s="47">
        <v>11</v>
      </c>
      <c r="O31" s="45">
        <v>4</v>
      </c>
      <c r="P31" s="46">
        <v>3</v>
      </c>
      <c r="Q31" s="47">
        <v>14</v>
      </c>
      <c r="R31" s="45">
        <v>3</v>
      </c>
      <c r="S31" s="46"/>
      <c r="T31" s="47">
        <v>13</v>
      </c>
      <c r="U31" s="45"/>
      <c r="V31" s="46"/>
      <c r="W31" s="47"/>
      <c r="X31" s="45"/>
      <c r="Y31" s="46"/>
      <c r="Z31" s="47"/>
      <c r="AA31" s="45"/>
      <c r="AB31" s="46"/>
      <c r="AC31" s="47"/>
      <c r="AD31" s="45"/>
      <c r="AE31" s="46"/>
      <c r="AF31" s="47"/>
      <c r="AG31" s="45"/>
      <c r="AH31" s="46"/>
      <c r="AI31" s="47"/>
      <c r="AJ31" s="45"/>
      <c r="AK31" s="46"/>
      <c r="AL31" s="47"/>
      <c r="AM31" s="45"/>
      <c r="AN31" s="46"/>
      <c r="AO31" s="47"/>
      <c r="AP31" s="45"/>
      <c r="AQ31" s="46"/>
      <c r="AR31" s="47"/>
      <c r="AS31" s="45"/>
      <c r="AT31" s="46"/>
      <c r="AU31" s="47"/>
      <c r="AV31" s="5"/>
    </row>
    <row r="32" spans="2:48" ht="19.5" customHeight="1">
      <c r="B32" s="4" t="s">
        <v>32</v>
      </c>
      <c r="C32" s="34"/>
      <c r="D32" s="10"/>
      <c r="E32" s="16"/>
      <c r="F32" s="34">
        <v>4</v>
      </c>
      <c r="G32" s="10">
        <v>1</v>
      </c>
      <c r="H32" s="16">
        <v>13</v>
      </c>
      <c r="I32" s="34"/>
      <c r="J32" s="10"/>
      <c r="K32" s="16"/>
      <c r="L32" s="45"/>
      <c r="M32" s="46"/>
      <c r="N32" s="47"/>
      <c r="O32" s="45">
        <v>4</v>
      </c>
      <c r="P32" s="46"/>
      <c r="Q32" s="47">
        <v>12</v>
      </c>
      <c r="R32" s="45">
        <v>5</v>
      </c>
      <c r="S32" s="46">
        <v>1</v>
      </c>
      <c r="T32" s="47">
        <v>14</v>
      </c>
      <c r="U32" s="45"/>
      <c r="V32" s="46"/>
      <c r="W32" s="47"/>
      <c r="X32" s="45"/>
      <c r="Y32" s="46"/>
      <c r="Z32" s="47"/>
      <c r="AA32" s="45"/>
      <c r="AB32" s="46"/>
      <c r="AC32" s="47"/>
      <c r="AD32" s="45"/>
      <c r="AE32" s="46"/>
      <c r="AF32" s="47"/>
      <c r="AG32" s="45"/>
      <c r="AH32" s="46"/>
      <c r="AI32" s="47"/>
      <c r="AJ32" s="45"/>
      <c r="AK32" s="46"/>
      <c r="AL32" s="47"/>
      <c r="AM32" s="45"/>
      <c r="AN32" s="46"/>
      <c r="AO32" s="47"/>
      <c r="AP32" s="45"/>
      <c r="AQ32" s="46"/>
      <c r="AR32" s="47"/>
      <c r="AS32" s="45"/>
      <c r="AT32" s="46"/>
      <c r="AU32" s="47"/>
      <c r="AV32" s="5"/>
    </row>
    <row r="33" spans="2:48" ht="19.5" customHeight="1">
      <c r="B33" s="4" t="s">
        <v>33</v>
      </c>
      <c r="C33" s="34">
        <v>2</v>
      </c>
      <c r="D33" s="10">
        <v>1</v>
      </c>
      <c r="E33" s="16">
        <v>12</v>
      </c>
      <c r="F33" s="34">
        <v>4</v>
      </c>
      <c r="G33" s="10"/>
      <c r="H33" s="16">
        <v>11</v>
      </c>
      <c r="I33" s="34"/>
      <c r="J33" s="10"/>
      <c r="K33" s="16"/>
      <c r="L33" s="45"/>
      <c r="M33" s="46"/>
      <c r="N33" s="47"/>
      <c r="O33" s="45">
        <v>3</v>
      </c>
      <c r="P33" s="46"/>
      <c r="Q33" s="47">
        <v>13</v>
      </c>
      <c r="R33" s="45">
        <v>5</v>
      </c>
      <c r="S33" s="46"/>
      <c r="T33" s="47">
        <v>14</v>
      </c>
      <c r="U33" s="45">
        <v>4</v>
      </c>
      <c r="V33" s="46">
        <v>1</v>
      </c>
      <c r="W33" s="47">
        <v>15</v>
      </c>
      <c r="X33" s="45"/>
      <c r="Y33" s="46"/>
      <c r="Z33" s="47"/>
      <c r="AA33" s="45"/>
      <c r="AB33" s="46"/>
      <c r="AC33" s="47"/>
      <c r="AD33" s="45"/>
      <c r="AE33" s="46"/>
      <c r="AF33" s="47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5"/>
    </row>
    <row r="34" spans="2:48" ht="19.5" customHeight="1">
      <c r="B34" s="4" t="s">
        <v>34</v>
      </c>
      <c r="C34" s="34">
        <v>2</v>
      </c>
      <c r="D34" s="10"/>
      <c r="E34" s="16">
        <v>13</v>
      </c>
      <c r="F34" s="34">
        <v>4</v>
      </c>
      <c r="G34" s="10"/>
      <c r="H34" s="16">
        <v>11</v>
      </c>
      <c r="I34" s="34">
        <v>2</v>
      </c>
      <c r="J34" s="10">
        <v>3</v>
      </c>
      <c r="K34" s="16">
        <v>13</v>
      </c>
      <c r="L34" s="45">
        <v>2</v>
      </c>
      <c r="M34" s="46">
        <v>2</v>
      </c>
      <c r="N34" s="47">
        <v>12</v>
      </c>
      <c r="O34" s="45">
        <v>2</v>
      </c>
      <c r="P34" s="46">
        <v>2</v>
      </c>
      <c r="Q34" s="47">
        <v>14</v>
      </c>
      <c r="R34" s="45"/>
      <c r="S34" s="46"/>
      <c r="T34" s="47"/>
      <c r="U34" s="45">
        <v>5</v>
      </c>
      <c r="V34" s="46">
        <v>2</v>
      </c>
      <c r="W34" s="47">
        <v>14</v>
      </c>
      <c r="X34" s="45"/>
      <c r="Y34" s="46"/>
      <c r="Z34" s="47"/>
      <c r="AA34" s="45"/>
      <c r="AB34" s="46"/>
      <c r="AC34" s="47"/>
      <c r="AD34" s="45"/>
      <c r="AE34" s="46"/>
      <c r="AF34" s="47"/>
      <c r="AG34" s="45"/>
      <c r="AH34" s="46"/>
      <c r="AI34" s="47"/>
      <c r="AJ34" s="45"/>
      <c r="AK34" s="46"/>
      <c r="AL34" s="47"/>
      <c r="AM34" s="45"/>
      <c r="AN34" s="46"/>
      <c r="AO34" s="47"/>
      <c r="AP34" s="45"/>
      <c r="AQ34" s="46"/>
      <c r="AR34" s="47"/>
      <c r="AS34" s="45"/>
      <c r="AT34" s="46"/>
      <c r="AU34" s="47"/>
      <c r="AV34" s="5"/>
    </row>
    <row r="35" spans="2:48" ht="19.5" customHeight="1">
      <c r="B35" s="4" t="s">
        <v>35</v>
      </c>
      <c r="C35" s="34"/>
      <c r="D35" s="10"/>
      <c r="E35" s="16"/>
      <c r="F35" s="34"/>
      <c r="G35" s="10"/>
      <c r="H35" s="16"/>
      <c r="I35" s="38"/>
      <c r="J35" s="39"/>
      <c r="K35" s="11"/>
      <c r="L35" s="45">
        <v>3</v>
      </c>
      <c r="M35" s="46">
        <v>1</v>
      </c>
      <c r="N35" s="47">
        <v>13</v>
      </c>
      <c r="O35" s="45"/>
      <c r="P35" s="46"/>
      <c r="Q35" s="47"/>
      <c r="R35" s="45"/>
      <c r="S35" s="46"/>
      <c r="T35" s="47"/>
      <c r="U35" s="45">
        <v>5</v>
      </c>
      <c r="V35" s="46"/>
      <c r="W35" s="47">
        <v>13</v>
      </c>
      <c r="X35" s="45"/>
      <c r="Y35" s="46"/>
      <c r="Z35" s="47"/>
      <c r="AA35" s="45"/>
      <c r="AB35" s="46"/>
      <c r="AC35" s="47"/>
      <c r="AD35" s="45"/>
      <c r="AE35" s="46"/>
      <c r="AF35" s="47"/>
      <c r="AG35" s="45"/>
      <c r="AH35" s="46"/>
      <c r="AI35" s="47"/>
      <c r="AJ35" s="45"/>
      <c r="AK35" s="46"/>
      <c r="AL35" s="47"/>
      <c r="AM35" s="45"/>
      <c r="AN35" s="46"/>
      <c r="AO35" s="47"/>
      <c r="AP35" s="45"/>
      <c r="AQ35" s="46"/>
      <c r="AR35" s="47"/>
      <c r="AS35" s="45"/>
      <c r="AT35" s="46"/>
      <c r="AU35" s="47"/>
      <c r="AV35" s="5"/>
    </row>
    <row r="36" spans="2:48" ht="19.5" customHeight="1">
      <c r="B36" s="4" t="s">
        <v>36</v>
      </c>
      <c r="C36" s="34"/>
      <c r="D36" s="10"/>
      <c r="E36" s="16"/>
      <c r="F36" s="34"/>
      <c r="G36" s="10"/>
      <c r="H36" s="16"/>
      <c r="I36" s="38"/>
      <c r="J36" s="39"/>
      <c r="K36" s="11"/>
      <c r="L36" s="45">
        <v>4</v>
      </c>
      <c r="M36" s="46"/>
      <c r="N36" s="47">
        <v>11</v>
      </c>
      <c r="O36" s="45"/>
      <c r="P36" s="46"/>
      <c r="Q36" s="47"/>
      <c r="R36" s="45">
        <v>4</v>
      </c>
      <c r="S36" s="46">
        <v>1</v>
      </c>
      <c r="T36" s="47">
        <v>15</v>
      </c>
      <c r="U36" s="45">
        <v>5</v>
      </c>
      <c r="V36" s="46"/>
      <c r="W36" s="47">
        <v>15</v>
      </c>
      <c r="X36" s="45"/>
      <c r="Y36" s="46"/>
      <c r="Z36" s="47"/>
      <c r="AA36" s="45"/>
      <c r="AB36" s="46"/>
      <c r="AC36" s="47"/>
      <c r="AD36" s="45"/>
      <c r="AE36" s="46"/>
      <c r="AF36" s="47"/>
      <c r="AG36" s="45"/>
      <c r="AH36" s="46"/>
      <c r="AI36" s="47"/>
      <c r="AJ36" s="45"/>
      <c r="AK36" s="46"/>
      <c r="AL36" s="47"/>
      <c r="AM36" s="45"/>
      <c r="AN36" s="46"/>
      <c r="AO36" s="47"/>
      <c r="AP36" s="45"/>
      <c r="AQ36" s="46"/>
      <c r="AR36" s="47"/>
      <c r="AS36" s="57"/>
      <c r="AT36" s="58"/>
      <c r="AU36" s="59"/>
      <c r="AV36" s="5"/>
    </row>
    <row r="37" spans="2:48" ht="19.5" customHeight="1" thickBot="1">
      <c r="B37" s="4" t="s">
        <v>37</v>
      </c>
      <c r="C37" s="34"/>
      <c r="D37" s="10"/>
      <c r="E37" s="16"/>
      <c r="F37" s="34">
        <v>3</v>
      </c>
      <c r="G37" s="36"/>
      <c r="H37" s="37">
        <v>13</v>
      </c>
      <c r="I37" s="40"/>
      <c r="J37" s="41"/>
      <c r="K37" s="12"/>
      <c r="L37" s="45">
        <v>2</v>
      </c>
      <c r="M37" s="48">
        <v>3</v>
      </c>
      <c r="N37" s="49">
        <v>13</v>
      </c>
      <c r="O37" s="51"/>
      <c r="P37" s="52"/>
      <c r="Q37" s="53"/>
      <c r="R37" s="45">
        <v>4</v>
      </c>
      <c r="S37" s="48"/>
      <c r="T37" s="49">
        <v>15</v>
      </c>
      <c r="U37" s="51"/>
      <c r="V37" s="52"/>
      <c r="W37" s="53"/>
      <c r="X37" s="45"/>
      <c r="Y37" s="46"/>
      <c r="Z37" s="47"/>
      <c r="AA37" s="45"/>
      <c r="AB37" s="48"/>
      <c r="AC37" s="49"/>
      <c r="AD37" s="51"/>
      <c r="AE37" s="52"/>
      <c r="AF37" s="53"/>
      <c r="AG37" s="45"/>
      <c r="AH37" s="48"/>
      <c r="AI37" s="49"/>
      <c r="AJ37" s="51"/>
      <c r="AK37" s="52"/>
      <c r="AL37" s="53"/>
      <c r="AM37" s="45"/>
      <c r="AN37" s="46"/>
      <c r="AO37" s="47"/>
      <c r="AP37" s="45"/>
      <c r="AQ37" s="48"/>
      <c r="AR37" s="49"/>
      <c r="AS37" s="51"/>
      <c r="AT37" s="52"/>
      <c r="AU37" s="53"/>
      <c r="AV37" s="5"/>
    </row>
    <row r="38" spans="2:48" ht="30.75" customHeight="1" thickBot="1">
      <c r="B38" s="22" t="s">
        <v>2</v>
      </c>
      <c r="C38" s="35">
        <f aca="true" t="shared" si="0" ref="C38:N38">SUM(C7:C37)</f>
        <v>70</v>
      </c>
      <c r="D38" s="8">
        <f t="shared" si="0"/>
        <v>15</v>
      </c>
      <c r="E38" s="15">
        <f t="shared" si="0"/>
        <v>230</v>
      </c>
      <c r="F38" s="35">
        <f t="shared" si="0"/>
        <v>70</v>
      </c>
      <c r="G38" s="7">
        <f t="shared" si="0"/>
        <v>13</v>
      </c>
      <c r="H38" s="15">
        <f t="shared" si="0"/>
        <v>238</v>
      </c>
      <c r="I38" s="35">
        <f t="shared" si="0"/>
        <v>69</v>
      </c>
      <c r="J38" s="7">
        <f t="shared" si="0"/>
        <v>15</v>
      </c>
      <c r="K38" s="15">
        <f t="shared" si="0"/>
        <v>234</v>
      </c>
      <c r="L38" s="9">
        <f t="shared" si="0"/>
        <v>72</v>
      </c>
      <c r="M38" s="50">
        <f t="shared" si="0"/>
        <v>17</v>
      </c>
      <c r="N38" s="15">
        <f t="shared" si="0"/>
        <v>269</v>
      </c>
      <c r="O38" s="9">
        <v>0</v>
      </c>
      <c r="P38" s="50">
        <v>0</v>
      </c>
      <c r="Q38" s="15">
        <f>SUM(Q7:Q37)</f>
        <v>261</v>
      </c>
      <c r="R38" s="9">
        <v>0</v>
      </c>
      <c r="S38" s="50">
        <v>0</v>
      </c>
      <c r="T38" s="15">
        <f>SUM(T7:T37)</f>
        <v>266</v>
      </c>
      <c r="U38" s="9">
        <v>0</v>
      </c>
      <c r="V38" s="50">
        <v>0</v>
      </c>
      <c r="W38" s="15">
        <f>SUM(W7:W37)</f>
        <v>292</v>
      </c>
      <c r="X38" s="9">
        <v>0</v>
      </c>
      <c r="Y38" s="50">
        <v>0</v>
      </c>
      <c r="Z38" s="15">
        <f>SUM(Z7:Z37)</f>
        <v>0</v>
      </c>
      <c r="AA38" s="9">
        <v>0</v>
      </c>
      <c r="AB38" s="50">
        <v>0</v>
      </c>
      <c r="AC38" s="15">
        <f>SUM(AC7:AC37)</f>
        <v>0</v>
      </c>
      <c r="AD38" s="9">
        <v>0</v>
      </c>
      <c r="AE38" s="50">
        <v>0</v>
      </c>
      <c r="AF38" s="29">
        <f>SUM(AF7:AF37)</f>
        <v>0</v>
      </c>
      <c r="AG38" s="15">
        <f>SUM(AG7:AG37)</f>
        <v>0</v>
      </c>
      <c r="AH38" s="50">
        <v>0</v>
      </c>
      <c r="AI38" s="15">
        <f>SUM(AI7:AI37)</f>
        <v>0</v>
      </c>
      <c r="AJ38" s="9">
        <v>0</v>
      </c>
      <c r="AK38" s="50">
        <v>0</v>
      </c>
      <c r="AL38" s="15">
        <f>SUM(AL7:AL37)</f>
        <v>0</v>
      </c>
      <c r="AM38" s="9">
        <v>0</v>
      </c>
      <c r="AN38" s="50">
        <v>0</v>
      </c>
      <c r="AO38" s="15">
        <f>SUM(AO7:AO37)</f>
        <v>0</v>
      </c>
      <c r="AP38" s="9">
        <v>0</v>
      </c>
      <c r="AQ38" s="50">
        <v>0</v>
      </c>
      <c r="AR38" s="15">
        <f>SUM(AR7:AR37)</f>
        <v>0</v>
      </c>
      <c r="AS38" s="9">
        <v>0</v>
      </c>
      <c r="AT38" s="60">
        <v>0</v>
      </c>
      <c r="AU38" s="15">
        <f>SUM(AU7:AU37)</f>
        <v>0</v>
      </c>
      <c r="AV38" s="5"/>
    </row>
    <row r="39" spans="2:48" ht="19.5" customHeight="1">
      <c r="B39" s="27" t="s">
        <v>3</v>
      </c>
      <c r="C39" s="218">
        <v>9</v>
      </c>
      <c r="D39" s="219"/>
      <c r="E39" s="220"/>
      <c r="F39" s="218">
        <v>9</v>
      </c>
      <c r="G39" s="219"/>
      <c r="H39" s="220"/>
      <c r="I39" s="218">
        <v>9</v>
      </c>
      <c r="J39" s="219"/>
      <c r="K39" s="220"/>
      <c r="L39" s="218">
        <v>9</v>
      </c>
      <c r="M39" s="219"/>
      <c r="N39" s="220"/>
      <c r="O39" s="218">
        <v>10</v>
      </c>
      <c r="P39" s="219"/>
      <c r="Q39" s="220"/>
      <c r="R39" s="218">
        <v>10</v>
      </c>
      <c r="S39" s="219"/>
      <c r="T39" s="220"/>
      <c r="U39" s="218">
        <v>10</v>
      </c>
      <c r="V39" s="219"/>
      <c r="W39" s="220"/>
      <c r="X39" s="218"/>
      <c r="Y39" s="219"/>
      <c r="Z39" s="220"/>
      <c r="AA39" s="218"/>
      <c r="AB39" s="219"/>
      <c r="AC39" s="220"/>
      <c r="AD39" s="218"/>
      <c r="AE39" s="219"/>
      <c r="AF39" s="220"/>
      <c r="AG39" s="218"/>
      <c r="AH39" s="219"/>
      <c r="AI39" s="220"/>
      <c r="AJ39" s="218"/>
      <c r="AK39" s="219"/>
      <c r="AL39" s="220"/>
      <c r="AM39" s="218"/>
      <c r="AN39" s="219"/>
      <c r="AO39" s="220"/>
      <c r="AP39" s="218"/>
      <c r="AQ39" s="219"/>
      <c r="AR39" s="220"/>
      <c r="AS39" s="221"/>
      <c r="AT39" s="221"/>
      <c r="AU39" s="222"/>
      <c r="AV39" s="5"/>
    </row>
    <row r="40" spans="2:48" ht="19.5" customHeight="1">
      <c r="B40" s="28" t="s">
        <v>0</v>
      </c>
      <c r="C40" s="223">
        <v>19</v>
      </c>
      <c r="D40" s="224"/>
      <c r="E40" s="225"/>
      <c r="F40" s="223">
        <v>19</v>
      </c>
      <c r="G40" s="224"/>
      <c r="H40" s="225"/>
      <c r="I40" s="223">
        <v>19</v>
      </c>
      <c r="J40" s="224"/>
      <c r="K40" s="225"/>
      <c r="L40" s="223">
        <v>23</v>
      </c>
      <c r="M40" s="224"/>
      <c r="N40" s="225"/>
      <c r="O40" s="223">
        <v>20</v>
      </c>
      <c r="P40" s="224"/>
      <c r="Q40" s="225"/>
      <c r="R40" s="223">
        <v>19</v>
      </c>
      <c r="S40" s="224"/>
      <c r="T40" s="225"/>
      <c r="U40" s="223">
        <v>22</v>
      </c>
      <c r="V40" s="224"/>
      <c r="W40" s="225"/>
      <c r="X40" s="223"/>
      <c r="Y40" s="224"/>
      <c r="Z40" s="225"/>
      <c r="AA40" s="223"/>
      <c r="AB40" s="224"/>
      <c r="AC40" s="225"/>
      <c r="AD40" s="223"/>
      <c r="AE40" s="224"/>
      <c r="AF40" s="225"/>
      <c r="AG40" s="223"/>
      <c r="AH40" s="224"/>
      <c r="AI40" s="225"/>
      <c r="AJ40" s="223"/>
      <c r="AK40" s="224"/>
      <c r="AL40" s="225"/>
      <c r="AM40" s="223"/>
      <c r="AN40" s="224"/>
      <c r="AO40" s="225"/>
      <c r="AP40" s="223"/>
      <c r="AQ40" s="224"/>
      <c r="AR40" s="225"/>
      <c r="AS40" s="226"/>
      <c r="AT40" s="226"/>
      <c r="AU40" s="227"/>
      <c r="AV40" s="5"/>
    </row>
    <row r="41" spans="2:48" ht="19.5" customHeight="1">
      <c r="B41" s="63" t="s">
        <v>55</v>
      </c>
      <c r="C41" s="223"/>
      <c r="D41" s="224"/>
      <c r="E41" s="225"/>
      <c r="F41" s="223"/>
      <c r="G41" s="224"/>
      <c r="H41" s="225"/>
      <c r="I41" s="223"/>
      <c r="J41" s="224"/>
      <c r="K41" s="225"/>
      <c r="L41" s="223"/>
      <c r="M41" s="224"/>
      <c r="N41" s="225"/>
      <c r="O41" s="223">
        <v>15</v>
      </c>
      <c r="P41" s="224"/>
      <c r="Q41" s="225"/>
      <c r="R41" s="223">
        <v>15</v>
      </c>
      <c r="S41" s="224"/>
      <c r="T41" s="225"/>
      <c r="U41" s="223">
        <v>15</v>
      </c>
      <c r="V41" s="224"/>
      <c r="W41" s="225"/>
      <c r="X41" s="223"/>
      <c r="Y41" s="224"/>
      <c r="Z41" s="225"/>
      <c r="AA41" s="223"/>
      <c r="AB41" s="224"/>
      <c r="AC41" s="225"/>
      <c r="AD41" s="223"/>
      <c r="AE41" s="224"/>
      <c r="AF41" s="225"/>
      <c r="AG41" s="223"/>
      <c r="AH41" s="224"/>
      <c r="AI41" s="225"/>
      <c r="AJ41" s="223"/>
      <c r="AK41" s="224"/>
      <c r="AL41" s="225"/>
      <c r="AM41" s="223"/>
      <c r="AN41" s="224"/>
      <c r="AO41" s="225"/>
      <c r="AP41" s="223"/>
      <c r="AQ41" s="224"/>
      <c r="AR41" s="225"/>
      <c r="AS41" s="226"/>
      <c r="AT41" s="226"/>
      <c r="AU41" s="227"/>
      <c r="AV41" s="5"/>
    </row>
    <row r="42" spans="2:48" ht="19.5" customHeight="1" thickBot="1">
      <c r="B42" s="30" t="s">
        <v>60</v>
      </c>
      <c r="C42" s="233">
        <f>IF(C41&gt;11,C39*C40*1.25,IF(C39&gt;11,C39*C40*1.25,(C39+3)*C40))</f>
        <v>228</v>
      </c>
      <c r="D42" s="234"/>
      <c r="E42" s="235"/>
      <c r="F42" s="233">
        <f>IF(F41&gt;11,F39*F40*1.25,IF(F39&gt;11,F39*F40*1.25,(F39+3)*F40))</f>
        <v>228</v>
      </c>
      <c r="G42" s="234"/>
      <c r="H42" s="235"/>
      <c r="I42" s="233">
        <f>IF(I41&gt;11,I39*I40*1.25,IF(I39&gt;11,I39*I40*1.25,(I39+3)*I40))</f>
        <v>228</v>
      </c>
      <c r="J42" s="234"/>
      <c r="K42" s="235"/>
      <c r="L42" s="233">
        <f>IF(L41&gt;11,L39*L40*1.25,IF(L39&gt;11,L39*L40*1.25,(L39+3)*L40))</f>
        <v>276</v>
      </c>
      <c r="M42" s="234"/>
      <c r="N42" s="235"/>
      <c r="O42" s="233">
        <f>IF(O41&gt;11,O39*O40*1.25,IF(O39&gt;11,O39*O40*1.25,(O39+3)*O40))</f>
        <v>250</v>
      </c>
      <c r="P42" s="234"/>
      <c r="Q42" s="235"/>
      <c r="R42" s="233">
        <f>IF(R41&gt;11,R39*R40*1.25,IF(R39&gt;11,R39*R40*1.25,(R39+3)*R40))</f>
        <v>237.5</v>
      </c>
      <c r="S42" s="234"/>
      <c r="T42" s="235"/>
      <c r="U42" s="228">
        <f>IF(U41&gt;11,U39*U40*1.25,IF(U39&gt;11,U39*U40*1.25,(U39+3)*U40))</f>
        <v>275</v>
      </c>
      <c r="V42" s="229"/>
      <c r="W42" s="230"/>
      <c r="X42" s="228">
        <f>IF(X41&gt;11,X39*X40*1.25,IF(X39&gt;11,X39*X40*1.25,(X39+3)*X40))</f>
        <v>0</v>
      </c>
      <c r="Y42" s="229"/>
      <c r="Z42" s="230"/>
      <c r="AA42" s="228">
        <f>IF(AA41&gt;11,AA39*AA40*1.25,IF(AA39&gt;11,AA39*AA40*1.25,(AA39+3)*AA40))</f>
        <v>0</v>
      </c>
      <c r="AB42" s="229"/>
      <c r="AC42" s="230"/>
      <c r="AD42" s="228">
        <f>IF(AD41&gt;11,AD39*AD40*1.25,IF(AD39&gt;11,AD39*AD40*1.25,(AD39+3)*AD40))</f>
        <v>0</v>
      </c>
      <c r="AE42" s="229"/>
      <c r="AF42" s="230"/>
      <c r="AG42" s="228">
        <f>IF(AG41&gt;11,AG39*AG40*1.25,IF(AG39&gt;11,AG39*AG40*1.25,(AG39+3)*AG40))</f>
        <v>0</v>
      </c>
      <c r="AH42" s="229"/>
      <c r="AI42" s="230"/>
      <c r="AJ42" s="228">
        <f>IF(AJ41&gt;11,AJ39*AJ40*1.25,IF(AJ39&gt;11,AJ39*AJ40*1.25,(AJ39+3)*AJ40))</f>
        <v>0</v>
      </c>
      <c r="AK42" s="229"/>
      <c r="AL42" s="230"/>
      <c r="AM42" s="228">
        <f>IF(AM41&gt;11,AM39*AM40*1.25,IF(AM39&gt;11,AM39*AM40*1.25,(AM39+3)*AM40))</f>
        <v>0</v>
      </c>
      <c r="AN42" s="229"/>
      <c r="AO42" s="230"/>
      <c r="AP42" s="228">
        <f>IF(AP41&gt;11,AP39*AP40*1.25,IF(AP39&gt;11,AP39*AP40*1.25,(AP39+3)*AP40))</f>
        <v>0</v>
      </c>
      <c r="AQ42" s="229"/>
      <c r="AR42" s="230"/>
      <c r="AS42" s="231">
        <f>IF(AS41&gt;11,AS39*AS40*1.25,IF(AS39&gt;11,AS39*AS40*1.25,(AS39+3)*AS40))</f>
        <v>0</v>
      </c>
      <c r="AT42" s="231"/>
      <c r="AU42" s="232"/>
      <c r="AV42" s="5"/>
    </row>
    <row r="43" spans="2:48" ht="19.5" customHeight="1" thickBot="1">
      <c r="B43" s="239" t="s">
        <v>4</v>
      </c>
      <c r="C43" s="240"/>
      <c r="D43" s="240"/>
      <c r="E43" s="240"/>
      <c r="F43" s="240"/>
      <c r="G43" s="240"/>
      <c r="H43" s="240"/>
      <c r="I43" s="240"/>
      <c r="J43" s="20"/>
      <c r="K43" s="20"/>
      <c r="L43" s="241">
        <f>SUM(E38,H38,K38)</f>
        <v>702</v>
      </c>
      <c r="M43" s="242"/>
      <c r="N43" s="243"/>
      <c r="O43" s="241">
        <f>SUM(H38,K38,N38)</f>
        <v>741</v>
      </c>
      <c r="P43" s="242"/>
      <c r="Q43" s="243"/>
      <c r="R43" s="241">
        <f>SUM(K38,N38,Q38)</f>
        <v>764</v>
      </c>
      <c r="S43" s="242"/>
      <c r="T43" s="243"/>
      <c r="U43" s="236">
        <f>SUM(N38,Q38,T38)</f>
        <v>796</v>
      </c>
      <c r="V43" s="237"/>
      <c r="W43" s="238"/>
      <c r="X43" s="236">
        <f>SUM(Q38,T38,W38)</f>
        <v>819</v>
      </c>
      <c r="Y43" s="237"/>
      <c r="Z43" s="238"/>
      <c r="AA43" s="236">
        <f>SUM(T38,W38,Z38)</f>
        <v>558</v>
      </c>
      <c r="AB43" s="237"/>
      <c r="AC43" s="238"/>
      <c r="AD43" s="236">
        <f>SUM(W38,Z38,AC38)</f>
        <v>292</v>
      </c>
      <c r="AE43" s="237"/>
      <c r="AF43" s="238"/>
      <c r="AG43" s="236">
        <f>SUM(Z38,AC38,AF38)</f>
        <v>0</v>
      </c>
      <c r="AH43" s="237"/>
      <c r="AI43" s="238"/>
      <c r="AJ43" s="236">
        <f>SUM(AC38,AF38,AI38)</f>
        <v>0</v>
      </c>
      <c r="AK43" s="237"/>
      <c r="AL43" s="238"/>
      <c r="AM43" s="236">
        <f>SUM(AF38,AI38,AL38)</f>
        <v>0</v>
      </c>
      <c r="AN43" s="237"/>
      <c r="AO43" s="238"/>
      <c r="AP43" s="236">
        <f>SUM(AI38,AL38,AO38)</f>
        <v>0</v>
      </c>
      <c r="AQ43" s="237"/>
      <c r="AR43" s="238"/>
      <c r="AS43" s="242">
        <f>SUM(AL38,AO38,AR38)</f>
        <v>0</v>
      </c>
      <c r="AT43" s="242"/>
      <c r="AU43" s="243"/>
      <c r="AV43" s="5"/>
    </row>
    <row r="44" spans="2:48" ht="19.5" customHeight="1" thickBot="1">
      <c r="B44" s="244" t="s">
        <v>48</v>
      </c>
      <c r="C44" s="245"/>
      <c r="D44" s="245"/>
      <c r="E44" s="245"/>
      <c r="F44" s="245"/>
      <c r="G44" s="245"/>
      <c r="H44" s="245"/>
      <c r="I44" s="245"/>
      <c r="J44" s="21"/>
      <c r="K44" s="21"/>
      <c r="L44" s="246">
        <f>SUM(C42:K42)</f>
        <v>684</v>
      </c>
      <c r="M44" s="247"/>
      <c r="N44" s="248"/>
      <c r="O44" s="246">
        <f>SUM(F42:N42)</f>
        <v>732</v>
      </c>
      <c r="P44" s="247"/>
      <c r="Q44" s="248"/>
      <c r="R44" s="246">
        <f>SUM(I42:Q42)</f>
        <v>754</v>
      </c>
      <c r="S44" s="247"/>
      <c r="T44" s="248"/>
      <c r="U44" s="249">
        <f>SUM(L42:T42)</f>
        <v>763.5</v>
      </c>
      <c r="V44" s="250"/>
      <c r="W44" s="251"/>
      <c r="X44" s="249">
        <f>SUM(O42:W42)</f>
        <v>762.5</v>
      </c>
      <c r="Y44" s="250"/>
      <c r="Z44" s="251"/>
      <c r="AA44" s="249">
        <f>SUM(R42:Z42)</f>
        <v>512.5</v>
      </c>
      <c r="AB44" s="250"/>
      <c r="AC44" s="251"/>
      <c r="AD44" s="249">
        <f>SUM(U42:AC42)</f>
        <v>275</v>
      </c>
      <c r="AE44" s="250"/>
      <c r="AF44" s="251"/>
      <c r="AG44" s="249">
        <f>SUM(X42:AF42)</f>
        <v>0</v>
      </c>
      <c r="AH44" s="250"/>
      <c r="AI44" s="251"/>
      <c r="AJ44" s="249">
        <f>SUM(AA42:AI42)</f>
        <v>0</v>
      </c>
      <c r="AK44" s="250"/>
      <c r="AL44" s="251"/>
      <c r="AM44" s="249">
        <f>SUM(AD42:AL42)</f>
        <v>0</v>
      </c>
      <c r="AN44" s="250"/>
      <c r="AO44" s="251"/>
      <c r="AP44" s="249">
        <f>SUM(AG42:AO42)</f>
        <v>0</v>
      </c>
      <c r="AQ44" s="250"/>
      <c r="AR44" s="251"/>
      <c r="AS44" s="252">
        <f>SUM(AJ42:AR42)</f>
        <v>0</v>
      </c>
      <c r="AT44" s="247"/>
      <c r="AU44" s="248"/>
      <c r="AV44" s="5"/>
    </row>
    <row r="45" spans="2:48" ht="19.5" customHeight="1" thickBot="1">
      <c r="B45" s="256" t="s">
        <v>38</v>
      </c>
      <c r="C45" s="257"/>
      <c r="D45" s="257"/>
      <c r="E45" s="257"/>
      <c r="F45" s="257"/>
      <c r="G45" s="257"/>
      <c r="H45" s="257"/>
      <c r="I45" s="257"/>
      <c r="J45" s="23"/>
      <c r="K45" s="23"/>
      <c r="L45" s="255" t="str">
        <f>IF(L43&gt;L44,"○","")</f>
        <v>○</v>
      </c>
      <c r="M45" s="247"/>
      <c r="N45" s="248"/>
      <c r="O45" s="255" t="str">
        <f>IF(O43&gt;O44,"○","")</f>
        <v>○</v>
      </c>
      <c r="P45" s="247"/>
      <c r="Q45" s="248"/>
      <c r="R45" s="255" t="str">
        <f>IF(R43&gt;R44,"○","")</f>
        <v>○</v>
      </c>
      <c r="S45" s="247"/>
      <c r="T45" s="248"/>
      <c r="U45" s="254" t="str">
        <f>IF(U43&gt;U44,"○","")</f>
        <v>○</v>
      </c>
      <c r="V45" s="250"/>
      <c r="W45" s="251"/>
      <c r="X45" s="254" t="str">
        <f>IF(X43&gt;X44,"○","")</f>
        <v>○</v>
      </c>
      <c r="Y45" s="250"/>
      <c r="Z45" s="251"/>
      <c r="AA45" s="254" t="str">
        <f>IF(AA43&gt;AA44,"○","")</f>
        <v>○</v>
      </c>
      <c r="AB45" s="250"/>
      <c r="AC45" s="251"/>
      <c r="AD45" s="247" t="str">
        <f>IF(AD43&gt;AD44,"○","")</f>
        <v>○</v>
      </c>
      <c r="AE45" s="247"/>
      <c r="AF45" s="248"/>
      <c r="AG45" s="254">
        <f>IF(AG43&gt;AG44,"○","")</f>
      </c>
      <c r="AH45" s="250"/>
      <c r="AI45" s="251"/>
      <c r="AJ45" s="254">
        <f>IF(AJ43&gt;AJ44,"○","")</f>
      </c>
      <c r="AK45" s="250"/>
      <c r="AL45" s="251"/>
      <c r="AM45" s="254">
        <f>IF(AM43&gt;AM44,"○","")</f>
      </c>
      <c r="AN45" s="250"/>
      <c r="AO45" s="251"/>
      <c r="AP45" s="254">
        <f>IF(AP43&gt;AP44,"○","")</f>
      </c>
      <c r="AQ45" s="250"/>
      <c r="AR45" s="251"/>
      <c r="AS45" s="247">
        <f>IF(AS43&gt;AS44,"○","")</f>
      </c>
      <c r="AT45" s="247"/>
      <c r="AU45" s="24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42</v>
      </c>
      <c r="C48" s="2"/>
      <c r="D48" s="2"/>
      <c r="E48" s="2"/>
    </row>
    <row r="49" spans="2:5" ht="13.5">
      <c r="B49" s="17" t="s">
        <v>43</v>
      </c>
      <c r="C49" s="18"/>
      <c r="D49" s="62" t="s">
        <v>53</v>
      </c>
      <c r="E49" s="61"/>
    </row>
    <row r="50" spans="2:5" ht="13.5">
      <c r="B50" s="17" t="s">
        <v>44</v>
      </c>
      <c r="C50" s="19" t="s">
        <v>67</v>
      </c>
      <c r="D50" s="19"/>
      <c r="E50" s="19"/>
    </row>
    <row r="51" spans="2:5" ht="13.5">
      <c r="B51" s="17" t="s">
        <v>45</v>
      </c>
      <c r="C51" s="19" t="s">
        <v>58</v>
      </c>
      <c r="D51" s="19"/>
      <c r="E51" s="19"/>
    </row>
    <row r="52" spans="2:5" ht="13.5">
      <c r="B52" s="17" t="s">
        <v>46</v>
      </c>
      <c r="C52" s="19" t="s">
        <v>57</v>
      </c>
      <c r="D52" s="19"/>
      <c r="E52" s="19"/>
    </row>
    <row r="53" spans="2:5" ht="13.5">
      <c r="B53" s="17" t="s">
        <v>47</v>
      </c>
      <c r="C53" s="19" t="s">
        <v>56</v>
      </c>
      <c r="D53" s="19"/>
      <c r="E53" s="19"/>
    </row>
    <row r="54" spans="2:48" ht="13.5">
      <c r="B54" s="17" t="s">
        <v>54</v>
      </c>
      <c r="C54" s="253" t="s">
        <v>61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</row>
    <row r="55" spans="3:48" ht="13.5"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</row>
    <row r="56" spans="2:3" ht="13.5">
      <c r="B56" s="17" t="s">
        <v>59</v>
      </c>
      <c r="C56" s="19" t="s">
        <v>62</v>
      </c>
    </row>
  </sheetData>
  <sheetProtection/>
  <mergeCells count="166">
    <mergeCell ref="AM45:AO45"/>
    <mergeCell ref="AP45:AR45"/>
    <mergeCell ref="B45:I45"/>
    <mergeCell ref="L45:N45"/>
    <mergeCell ref="AJ44:AL44"/>
    <mergeCell ref="AM44:AO44"/>
    <mergeCell ref="AP44:AR44"/>
    <mergeCell ref="X45:Z45"/>
    <mergeCell ref="U44:W44"/>
    <mergeCell ref="X44:Z44"/>
    <mergeCell ref="AS44:AU44"/>
    <mergeCell ref="AS45:AU45"/>
    <mergeCell ref="C54:AV55"/>
    <mergeCell ref="AA45:AC45"/>
    <mergeCell ref="AD45:AF45"/>
    <mergeCell ref="AG45:AI45"/>
    <mergeCell ref="AJ45:AL45"/>
    <mergeCell ref="O45:Q45"/>
    <mergeCell ref="R45:T45"/>
    <mergeCell ref="U45:W45"/>
    <mergeCell ref="AG43:AI43"/>
    <mergeCell ref="AJ43:AL43"/>
    <mergeCell ref="AS43:AU43"/>
    <mergeCell ref="B44:I44"/>
    <mergeCell ref="L44:N44"/>
    <mergeCell ref="O44:Q44"/>
    <mergeCell ref="R44:T44"/>
    <mergeCell ref="AG44:AI44"/>
    <mergeCell ref="AA44:AC44"/>
    <mergeCell ref="AD44:AF44"/>
    <mergeCell ref="AM43:AO43"/>
    <mergeCell ref="AP43:AR43"/>
    <mergeCell ref="B43:I43"/>
    <mergeCell ref="L43:N43"/>
    <mergeCell ref="O43:Q43"/>
    <mergeCell ref="R43:T43"/>
    <mergeCell ref="U43:W43"/>
    <mergeCell ref="X43:Z43"/>
    <mergeCell ref="AA43:AC43"/>
    <mergeCell ref="AD43:AF43"/>
    <mergeCell ref="AS42:AU42"/>
    <mergeCell ref="AS41:AU41"/>
    <mergeCell ref="C42:E42"/>
    <mergeCell ref="F42:H42"/>
    <mergeCell ref="I42:K42"/>
    <mergeCell ref="L42:N42"/>
    <mergeCell ref="O42:Q42"/>
    <mergeCell ref="R42:T42"/>
    <mergeCell ref="U42:W42"/>
    <mergeCell ref="AD42:AF42"/>
    <mergeCell ref="X42:Z42"/>
    <mergeCell ref="AA42:AC42"/>
    <mergeCell ref="AA41:AC41"/>
    <mergeCell ref="AD41:AF41"/>
    <mergeCell ref="AP42:AR42"/>
    <mergeCell ref="AG42:AI42"/>
    <mergeCell ref="AJ42:AL42"/>
    <mergeCell ref="AM42:AO42"/>
    <mergeCell ref="U41:W41"/>
    <mergeCell ref="X41:Z41"/>
    <mergeCell ref="AG41:AI41"/>
    <mergeCell ref="AJ41:AL41"/>
    <mergeCell ref="AM41:AO41"/>
    <mergeCell ref="AP41:AR41"/>
    <mergeCell ref="C41:E41"/>
    <mergeCell ref="F41:H41"/>
    <mergeCell ref="I41:K41"/>
    <mergeCell ref="L41:N41"/>
    <mergeCell ref="O41:Q41"/>
    <mergeCell ref="R41:T41"/>
    <mergeCell ref="AP40:AR40"/>
    <mergeCell ref="X40:Z40"/>
    <mergeCell ref="AA40:AC40"/>
    <mergeCell ref="AD40:AF40"/>
    <mergeCell ref="AG40:AI40"/>
    <mergeCell ref="AS40:AU40"/>
    <mergeCell ref="U40:W40"/>
    <mergeCell ref="U39:W39"/>
    <mergeCell ref="X39:Z39"/>
    <mergeCell ref="AJ40:AL40"/>
    <mergeCell ref="AM40:AO40"/>
    <mergeCell ref="AM39:AO39"/>
    <mergeCell ref="C40:E40"/>
    <mergeCell ref="F40:H40"/>
    <mergeCell ref="I40:K40"/>
    <mergeCell ref="L40:N40"/>
    <mergeCell ref="O40:Q40"/>
    <mergeCell ref="R40:T40"/>
    <mergeCell ref="AT5:AT6"/>
    <mergeCell ref="AU5:AU6"/>
    <mergeCell ref="AA39:AC39"/>
    <mergeCell ref="AD39:AF39"/>
    <mergeCell ref="AG39:AI39"/>
    <mergeCell ref="AJ39:AL39"/>
    <mergeCell ref="AS39:AU39"/>
    <mergeCell ref="AP39:AR39"/>
    <mergeCell ref="AL5:AL6"/>
    <mergeCell ref="AM5:AM6"/>
    <mergeCell ref="C39:E39"/>
    <mergeCell ref="F39:H39"/>
    <mergeCell ref="I39:K39"/>
    <mergeCell ref="L39:N39"/>
    <mergeCell ref="AR5:AR6"/>
    <mergeCell ref="AS5:AS6"/>
    <mergeCell ref="AP5:AP6"/>
    <mergeCell ref="AQ5:AQ6"/>
    <mergeCell ref="O39:Q39"/>
    <mergeCell ref="R39:T39"/>
    <mergeCell ref="P5:P6"/>
    <mergeCell ref="Q5:Q6"/>
    <mergeCell ref="AD5:AD6"/>
    <mergeCell ref="AE5:AE6"/>
    <mergeCell ref="T5:T6"/>
    <mergeCell ref="U5:U6"/>
    <mergeCell ref="Z5:Z6"/>
    <mergeCell ref="AA5:AA6"/>
    <mergeCell ref="AB5:AB6"/>
    <mergeCell ref="AC5:AC6"/>
    <mergeCell ref="R4:T4"/>
    <mergeCell ref="U4:W4"/>
    <mergeCell ref="AN5:AN6"/>
    <mergeCell ref="AO5:AO6"/>
    <mergeCell ref="AJ5:AJ6"/>
    <mergeCell ref="AK5:AK6"/>
    <mergeCell ref="AF5:AF6"/>
    <mergeCell ref="AG5:AG6"/>
    <mergeCell ref="AH5:AH6"/>
    <mergeCell ref="AI5:AI6"/>
    <mergeCell ref="V5:V6"/>
    <mergeCell ref="W5:W6"/>
    <mergeCell ref="X5:X6"/>
    <mergeCell ref="Y5:Y6"/>
    <mergeCell ref="R5:R6"/>
    <mergeCell ref="S5:S6"/>
    <mergeCell ref="L4:N4"/>
    <mergeCell ref="O4:Q4"/>
    <mergeCell ref="H5:H6"/>
    <mergeCell ref="I5:I6"/>
    <mergeCell ref="J5:J6"/>
    <mergeCell ref="K5:K6"/>
    <mergeCell ref="L5:L6"/>
    <mergeCell ref="M5:M6"/>
    <mergeCell ref="F4:H4"/>
    <mergeCell ref="I4:K4"/>
    <mergeCell ref="AD4:AF4"/>
    <mergeCell ref="AG4:AI4"/>
    <mergeCell ref="X4:Z4"/>
    <mergeCell ref="AA4:AC4"/>
    <mergeCell ref="AJ4:AL4"/>
    <mergeCell ref="AM4:AO4"/>
    <mergeCell ref="D5:D6"/>
    <mergeCell ref="E5:E6"/>
    <mergeCell ref="F5:F6"/>
    <mergeCell ref="G5:G6"/>
    <mergeCell ref="N5:N6"/>
    <mergeCell ref="O5:O6"/>
    <mergeCell ref="B1:AV1"/>
    <mergeCell ref="F2:L2"/>
    <mergeCell ref="R2:X2"/>
    <mergeCell ref="AJ2:AP2"/>
    <mergeCell ref="B4:B6"/>
    <mergeCell ref="C4:E4"/>
    <mergeCell ref="AP4:AR4"/>
    <mergeCell ref="AS4:AU4"/>
    <mergeCell ref="AV4:AV6"/>
    <mergeCell ref="C5:C6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2"/>
  <headerFooter>
    <oddHeader>&amp;R【定員超過】</oddHeader>
  </headerFooter>
  <rowBreaks count="1" manualBreakCount="1">
    <brk id="45" min="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会計検査院</dc:creator>
  <cp:keywords/>
  <dc:description/>
  <cp:lastModifiedBy>沖縄県</cp:lastModifiedBy>
  <cp:lastPrinted>2016-05-16T06:58:40Z</cp:lastPrinted>
  <dcterms:created xsi:type="dcterms:W3CDTF">2012-01-05T02:24:27Z</dcterms:created>
  <dcterms:modified xsi:type="dcterms:W3CDTF">2017-04-21T01:48:38Z</dcterms:modified>
  <cp:category/>
  <cp:version/>
  <cp:contentType/>
  <cp:contentStatus/>
</cp:coreProperties>
</file>