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集計表様式" sheetId="1" r:id="rId1"/>
    <sheet name="集計表（記載例）" sheetId="2" r:id="rId2"/>
  </sheets>
  <definedNames>
    <definedName name="Ｌ" localSheetId="0">'集計表様式'!$C$36</definedName>
    <definedName name="Ｌ">'集計表（記載例）'!$C$36</definedName>
  </definedNames>
  <calcPr fullCalcOnLoad="1" refMode="R1C1"/>
</workbook>
</file>

<file path=xl/sharedStrings.xml><?xml version="1.0" encoding="utf-8"?>
<sst xmlns="http://schemas.openxmlformats.org/spreadsheetml/2006/main" count="37" uniqueCount="17">
  <si>
    <t>軽油引取税免税証集計表</t>
  </si>
  <si>
    <t>数量</t>
  </si>
  <si>
    <t>※県内　ー　沖縄県が発行した免税証</t>
  </si>
  <si>
    <t>※県外　ー　他の都道府県が発行した免税証</t>
  </si>
  <si>
    <t>数量計</t>
  </si>
  <si>
    <t>県　内</t>
  </si>
  <si>
    <t>県　外</t>
  </si>
  <si>
    <t>合　計</t>
  </si>
  <si>
    <t>特 徴 義 務 者 名：</t>
  </si>
  <si>
    <t>事 業 者 コード  ：</t>
  </si>
  <si>
    <t>券種区分</t>
  </si>
  <si>
    <t>枚数</t>
  </si>
  <si>
    <t>計</t>
  </si>
  <si>
    <t>※免税証は県内と県外を区別し、集計表の券種区分の順に取りまとめ、提出すること。</t>
  </si>
  <si>
    <t>【　   　　年　　　月実積分　】</t>
  </si>
  <si>
    <t>株式会社　県税石油</t>
  </si>
  <si>
    <t>【　 令和○○年９月実積分　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</si>
</sst>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L"/>
    <numFmt numFmtId="177" formatCode="#&quot;枚&quot;"/>
    <numFmt numFmtId="178" formatCode="#&quot;L&quot;"/>
    <numFmt numFmtId="179" formatCode="#&quot;L&quot;\ "/>
    <numFmt numFmtId="180" formatCode="#,##0.0&quot;L&quot;"/>
    <numFmt numFmtId="181" formatCode="#,##0&quot;L&quot;"/>
  </numFmts>
  <fonts count="5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4"/>
      <color indexed="8"/>
      <name val="游ゴシック"/>
      <family val="3"/>
    </font>
    <font>
      <b/>
      <sz val="22"/>
      <color indexed="8"/>
      <name val="游ゴシック"/>
      <family val="3"/>
    </font>
    <font>
      <b/>
      <sz val="14"/>
      <color indexed="8"/>
      <name val="游ゴシック"/>
      <family val="3"/>
    </font>
    <font>
      <sz val="14"/>
      <name val="游ゴシック"/>
      <family val="3"/>
    </font>
    <font>
      <sz val="14"/>
      <color indexed="9"/>
      <name val="游ゴシック"/>
      <family val="3"/>
    </font>
    <font>
      <sz val="10"/>
      <color indexed="8"/>
      <name val="游ゴシック"/>
      <family val="3"/>
    </font>
    <font>
      <sz val="14"/>
      <color indexed="8"/>
      <name val="ＭＳ Ｐ明朝"/>
      <family val="1"/>
    </font>
    <font>
      <b/>
      <sz val="14"/>
      <color indexed="8"/>
      <name val="ＭＳ Ｐ明朝"/>
      <family val="1"/>
    </font>
    <font>
      <sz val="14"/>
      <color indexed="9"/>
      <name val="ＭＳ Ｐ明朝"/>
      <family val="1"/>
    </font>
    <font>
      <sz val="14"/>
      <name val="ＭＳ Ｐ明朝"/>
      <family val="1"/>
    </font>
    <font>
      <sz val="10"/>
      <color indexed="8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48"/>
      <color indexed="10"/>
      <name val="游ゴシック"/>
      <family val="3"/>
    </font>
    <font>
      <b/>
      <sz val="16"/>
      <color indexed="10"/>
      <name val="游ゴシック"/>
      <family val="3"/>
    </font>
    <font>
      <b/>
      <sz val="16"/>
      <color indexed="10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22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ＭＳ Ｐ明朝"/>
      <family val="1"/>
    </font>
    <font>
      <sz val="10"/>
      <color theme="1"/>
      <name val="ＭＳ Ｐ明朝"/>
      <family val="1"/>
    </font>
    <font>
      <b/>
      <sz val="14"/>
      <color theme="1"/>
      <name val="Calibri"/>
      <family val="3"/>
    </font>
    <font>
      <sz val="14"/>
      <name val="Calibri"/>
      <family val="3"/>
    </font>
    <font>
      <sz val="14"/>
      <color theme="0"/>
      <name val="Calibri"/>
      <family val="3"/>
    </font>
    <font>
      <b/>
      <sz val="14"/>
      <color theme="1"/>
      <name val="ＭＳ Ｐ明朝"/>
      <family val="1"/>
    </font>
    <font>
      <sz val="14"/>
      <color theme="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 style="medium">
        <color rgb="FFFF0000"/>
      </left>
      <right/>
      <top/>
      <bottom style="medium">
        <color rgb="FFFF0000"/>
      </bottom>
    </border>
    <border>
      <left style="thin"/>
      <right/>
      <top/>
      <bottom/>
    </border>
    <border>
      <left style="thin"/>
      <right style="thin"/>
      <top style="medium">
        <color rgb="FFFF0000"/>
      </top>
      <bottom/>
    </border>
    <border>
      <left style="thin"/>
      <right style="thin"/>
      <top/>
      <bottom style="medium">
        <color rgb="FFFF0000"/>
      </bottom>
    </border>
    <border>
      <left style="thin"/>
      <right style="thin"/>
      <top/>
      <bottom/>
    </border>
    <border>
      <left style="thin"/>
      <right style="medium">
        <color rgb="FFFF0000"/>
      </right>
      <top style="medium">
        <color rgb="FFFF0000"/>
      </top>
      <bottom/>
    </border>
    <border>
      <left style="thin"/>
      <right style="medium">
        <color rgb="FFFF0000"/>
      </right>
      <top/>
      <bottom style="medium">
        <color rgb="FFFF0000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10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9" fillId="0" borderId="12" xfId="0" applyFont="1" applyBorder="1" applyAlignment="1">
      <alignment horizontal="center" vertical="center"/>
    </xf>
    <xf numFmtId="177" fontId="49" fillId="0" borderId="13" xfId="0" applyNumberFormat="1" applyFont="1" applyBorder="1" applyAlignment="1">
      <alignment horizontal="right" vertical="center"/>
    </xf>
    <xf numFmtId="177" fontId="49" fillId="0" borderId="14" xfId="0" applyNumberFormat="1" applyFont="1" applyBorder="1" applyAlignment="1">
      <alignment horizontal="right" vertical="center"/>
    </xf>
    <xf numFmtId="179" fontId="49" fillId="0" borderId="13" xfId="0" applyNumberFormat="1" applyFont="1" applyBorder="1" applyAlignment="1">
      <alignment horizontal="right" vertical="center"/>
    </xf>
    <xf numFmtId="178" fontId="49" fillId="0" borderId="13" xfId="0" applyNumberFormat="1" applyFont="1" applyBorder="1" applyAlignment="1">
      <alignment horizontal="right" vertical="center"/>
    </xf>
    <xf numFmtId="178" fontId="49" fillId="0" borderId="12" xfId="0" applyNumberFormat="1" applyFont="1" applyBorder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2" fillId="0" borderId="15" xfId="0" applyFont="1" applyBorder="1" applyAlignment="1">
      <alignment horizontal="center" vertical="center"/>
    </xf>
    <xf numFmtId="177" fontId="52" fillId="0" borderId="16" xfId="0" applyNumberFormat="1" applyFont="1" applyBorder="1" applyAlignment="1">
      <alignment horizontal="right" vertical="center"/>
    </xf>
    <xf numFmtId="180" fontId="52" fillId="0" borderId="16" xfId="0" applyNumberFormat="1" applyFont="1" applyBorder="1" applyAlignment="1">
      <alignment horizontal="right" vertical="center"/>
    </xf>
    <xf numFmtId="181" fontId="52" fillId="0" borderId="16" xfId="0" applyNumberFormat="1" applyFont="1" applyBorder="1" applyAlignment="1">
      <alignment horizontal="right" vertical="center"/>
    </xf>
    <xf numFmtId="0" fontId="53" fillId="0" borderId="0" xfId="0" applyFont="1" applyAlignment="1">
      <alignment horizontal="right"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9" fillId="0" borderId="10" xfId="0" applyFont="1" applyBorder="1" applyAlignment="1">
      <alignment horizontal="right" vertical="center"/>
    </xf>
    <xf numFmtId="0" fontId="54" fillId="0" borderId="12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49" fillId="33" borderId="18" xfId="0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center" vertical="center"/>
    </xf>
    <xf numFmtId="0" fontId="49" fillId="33" borderId="20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/>
    </xf>
    <xf numFmtId="0" fontId="49" fillId="33" borderId="22" xfId="0" applyFont="1" applyFill="1" applyBorder="1" applyAlignment="1">
      <alignment horizontal="center" vertical="center"/>
    </xf>
    <xf numFmtId="0" fontId="49" fillId="33" borderId="23" xfId="0" applyFont="1" applyFill="1" applyBorder="1" applyAlignment="1">
      <alignment horizontal="center" vertical="center"/>
    </xf>
    <xf numFmtId="176" fontId="49" fillId="0" borderId="18" xfId="0" applyNumberFormat="1" applyFont="1" applyBorder="1" applyAlignment="1">
      <alignment horizontal="center" vertical="center"/>
    </xf>
    <xf numFmtId="176" fontId="49" fillId="0" borderId="19" xfId="0" applyNumberFormat="1" applyFont="1" applyBorder="1" applyAlignment="1">
      <alignment horizontal="center" vertical="center"/>
    </xf>
    <xf numFmtId="177" fontId="49" fillId="0" borderId="20" xfId="0" applyNumberFormat="1" applyFont="1" applyBorder="1" applyAlignment="1">
      <alignment horizontal="right" vertical="center"/>
    </xf>
    <xf numFmtId="177" fontId="49" fillId="0" borderId="21" xfId="0" applyNumberFormat="1" applyFont="1" applyBorder="1" applyAlignment="1">
      <alignment horizontal="right" vertical="center"/>
    </xf>
    <xf numFmtId="179" fontId="49" fillId="0" borderId="20" xfId="0" applyNumberFormat="1" applyFont="1" applyBorder="1" applyAlignment="1">
      <alignment horizontal="right" vertical="center"/>
    </xf>
    <xf numFmtId="179" fontId="49" fillId="0" borderId="21" xfId="0" applyNumberFormat="1" applyFont="1" applyBorder="1" applyAlignment="1">
      <alignment horizontal="right" vertical="center"/>
    </xf>
    <xf numFmtId="177" fontId="55" fillId="34" borderId="20" xfId="0" applyNumberFormat="1" applyFont="1" applyFill="1" applyBorder="1" applyAlignment="1">
      <alignment horizontal="right" vertical="center"/>
    </xf>
    <xf numFmtId="177" fontId="55" fillId="34" borderId="21" xfId="0" applyNumberFormat="1" applyFont="1" applyFill="1" applyBorder="1" applyAlignment="1">
      <alignment horizontal="right" vertical="center"/>
    </xf>
    <xf numFmtId="179" fontId="55" fillId="34" borderId="18" xfId="0" applyNumberFormat="1" applyFont="1" applyFill="1" applyBorder="1" applyAlignment="1">
      <alignment horizontal="right" vertical="center"/>
    </xf>
    <xf numFmtId="179" fontId="55" fillId="34" borderId="19" xfId="0" applyNumberFormat="1" applyFont="1" applyFill="1" applyBorder="1" applyAlignment="1">
      <alignment horizontal="right" vertical="center"/>
    </xf>
    <xf numFmtId="177" fontId="49" fillId="0" borderId="22" xfId="0" applyNumberFormat="1" applyFont="1" applyBorder="1" applyAlignment="1">
      <alignment horizontal="right" vertical="center"/>
    </xf>
    <xf numFmtId="177" fontId="49" fillId="0" borderId="23" xfId="0" applyNumberFormat="1" applyFont="1" applyBorder="1" applyAlignment="1">
      <alignment horizontal="right" vertical="center"/>
    </xf>
    <xf numFmtId="178" fontId="49" fillId="0" borderId="20" xfId="0" applyNumberFormat="1" applyFont="1" applyBorder="1" applyAlignment="1">
      <alignment horizontal="right" vertical="center"/>
    </xf>
    <xf numFmtId="178" fontId="49" fillId="0" borderId="21" xfId="0" applyNumberFormat="1" applyFont="1" applyBorder="1" applyAlignment="1">
      <alignment horizontal="right" vertical="center"/>
    </xf>
    <xf numFmtId="179" fontId="56" fillId="34" borderId="20" xfId="0" applyNumberFormat="1" applyFont="1" applyFill="1" applyBorder="1" applyAlignment="1">
      <alignment horizontal="right" vertical="center"/>
    </xf>
    <xf numFmtId="179" fontId="56" fillId="34" borderId="21" xfId="0" applyNumberFormat="1" applyFont="1" applyFill="1" applyBorder="1" applyAlignment="1">
      <alignment horizontal="right" vertical="center"/>
    </xf>
    <xf numFmtId="177" fontId="56" fillId="34" borderId="20" xfId="0" applyNumberFormat="1" applyFont="1" applyFill="1" applyBorder="1" applyAlignment="1">
      <alignment horizontal="right" vertical="center"/>
    </xf>
    <xf numFmtId="177" fontId="56" fillId="34" borderId="21" xfId="0" applyNumberFormat="1" applyFont="1" applyFill="1" applyBorder="1" applyAlignment="1">
      <alignment horizontal="right" vertical="center"/>
    </xf>
    <xf numFmtId="179" fontId="56" fillId="34" borderId="18" xfId="0" applyNumberFormat="1" applyFont="1" applyFill="1" applyBorder="1" applyAlignment="1">
      <alignment horizontal="right" vertical="center"/>
    </xf>
    <xf numFmtId="179" fontId="56" fillId="34" borderId="19" xfId="0" applyNumberFormat="1" applyFont="1" applyFill="1" applyBorder="1" applyAlignment="1">
      <alignment horizontal="right" vertical="center"/>
    </xf>
    <xf numFmtId="177" fontId="56" fillId="34" borderId="22" xfId="0" applyNumberFormat="1" applyFont="1" applyFill="1" applyBorder="1" applyAlignment="1">
      <alignment horizontal="right" vertical="center"/>
    </xf>
    <xf numFmtId="177" fontId="56" fillId="34" borderId="23" xfId="0" applyNumberFormat="1" applyFont="1" applyFill="1" applyBorder="1" applyAlignment="1">
      <alignment horizontal="right" vertical="center"/>
    </xf>
    <xf numFmtId="178" fontId="56" fillId="34" borderId="20" xfId="0" applyNumberFormat="1" applyFont="1" applyFill="1" applyBorder="1" applyAlignment="1">
      <alignment horizontal="right" vertical="center"/>
    </xf>
    <xf numFmtId="178" fontId="56" fillId="34" borderId="21" xfId="0" applyNumberFormat="1" applyFont="1" applyFill="1" applyBorder="1" applyAlignment="1">
      <alignment horizontal="right" vertical="center"/>
    </xf>
    <xf numFmtId="0" fontId="52" fillId="33" borderId="20" xfId="0" applyFont="1" applyFill="1" applyBorder="1" applyAlignment="1">
      <alignment horizontal="center" vertical="center"/>
    </xf>
    <xf numFmtId="0" fontId="52" fillId="33" borderId="21" xfId="0" applyFont="1" applyFill="1" applyBorder="1" applyAlignment="1">
      <alignment horizontal="center" vertical="center"/>
    </xf>
    <xf numFmtId="176" fontId="52" fillId="0" borderId="24" xfId="0" applyNumberFormat="1" applyFont="1" applyBorder="1" applyAlignment="1">
      <alignment horizontal="center" vertical="center"/>
    </xf>
    <xf numFmtId="176" fontId="52" fillId="0" borderId="25" xfId="0" applyNumberFormat="1" applyFont="1" applyBorder="1" applyAlignment="1">
      <alignment horizontal="center" vertical="center"/>
    </xf>
    <xf numFmtId="176" fontId="52" fillId="0" borderId="26" xfId="0" applyNumberFormat="1" applyFont="1" applyBorder="1" applyAlignment="1">
      <alignment horizontal="center" vertical="center"/>
    </xf>
    <xf numFmtId="176" fontId="52" fillId="0" borderId="19" xfId="0" applyNumberFormat="1" applyFont="1" applyBorder="1" applyAlignment="1">
      <alignment horizontal="center" vertical="center"/>
    </xf>
    <xf numFmtId="176" fontId="52" fillId="0" borderId="18" xfId="0" applyNumberFormat="1" applyFont="1" applyBorder="1" applyAlignment="1">
      <alignment horizontal="center" vertical="center"/>
    </xf>
    <xf numFmtId="177" fontId="52" fillId="0" borderId="27" xfId="0" applyNumberFormat="1" applyFont="1" applyBorder="1" applyAlignment="1">
      <alignment horizontal="right" vertical="center"/>
    </xf>
    <xf numFmtId="177" fontId="52" fillId="0" borderId="28" xfId="0" applyNumberFormat="1" applyFont="1" applyBorder="1" applyAlignment="1">
      <alignment horizontal="right" vertical="center"/>
    </xf>
    <xf numFmtId="0" fontId="52" fillId="33" borderId="18" xfId="0" applyFont="1" applyFill="1" applyBorder="1" applyAlignment="1">
      <alignment horizontal="center" vertical="center"/>
    </xf>
    <xf numFmtId="0" fontId="52" fillId="33" borderId="19" xfId="0" applyFont="1" applyFill="1" applyBorder="1" applyAlignment="1">
      <alignment horizontal="center" vertical="center"/>
    </xf>
    <xf numFmtId="0" fontId="52" fillId="0" borderId="10" xfId="0" applyFont="1" applyBorder="1" applyAlignment="1">
      <alignment horizontal="right" vertical="center"/>
    </xf>
    <xf numFmtId="177" fontId="52" fillId="0" borderId="29" xfId="0" applyNumberFormat="1" applyFont="1" applyBorder="1" applyAlignment="1">
      <alignment horizontal="right" vertical="center"/>
    </xf>
    <xf numFmtId="177" fontId="52" fillId="0" borderId="21" xfId="0" applyNumberFormat="1" applyFont="1" applyBorder="1" applyAlignment="1">
      <alignment horizontal="right" vertical="center"/>
    </xf>
    <xf numFmtId="177" fontId="52" fillId="0" borderId="20" xfId="0" applyNumberFormat="1" applyFont="1" applyBorder="1" applyAlignment="1">
      <alignment horizontal="right" vertical="center"/>
    </xf>
    <xf numFmtId="179" fontId="52" fillId="0" borderId="20" xfId="0" applyNumberFormat="1" applyFont="1" applyBorder="1" applyAlignment="1">
      <alignment horizontal="right" vertical="center"/>
    </xf>
    <xf numFmtId="179" fontId="52" fillId="0" borderId="21" xfId="0" applyNumberFormat="1" applyFont="1" applyBorder="1" applyAlignment="1">
      <alignment horizontal="right" vertical="center"/>
    </xf>
    <xf numFmtId="0" fontId="57" fillId="0" borderId="13" xfId="0" applyFont="1" applyBorder="1" applyAlignment="1">
      <alignment horizontal="center" vertical="center"/>
    </xf>
    <xf numFmtId="179" fontId="58" fillId="0" borderId="29" xfId="0" applyNumberFormat="1" applyFont="1" applyBorder="1" applyAlignment="1">
      <alignment horizontal="right" vertical="center"/>
    </xf>
    <xf numFmtId="179" fontId="58" fillId="0" borderId="21" xfId="0" applyNumberFormat="1" applyFont="1" applyBorder="1" applyAlignment="1">
      <alignment horizontal="right" vertical="center"/>
    </xf>
    <xf numFmtId="180" fontId="52" fillId="0" borderId="27" xfId="0" applyNumberFormat="1" applyFont="1" applyBorder="1" applyAlignment="1">
      <alignment horizontal="right" vertical="center"/>
    </xf>
    <xf numFmtId="180" fontId="52" fillId="0" borderId="28" xfId="0" applyNumberFormat="1" applyFont="1" applyBorder="1" applyAlignment="1">
      <alignment horizontal="right" vertical="center"/>
    </xf>
    <xf numFmtId="180" fontId="52" fillId="0" borderId="29" xfId="0" applyNumberFormat="1" applyFont="1" applyBorder="1" applyAlignment="1">
      <alignment horizontal="right" vertical="center"/>
    </xf>
    <xf numFmtId="180" fontId="52" fillId="0" borderId="21" xfId="0" applyNumberFormat="1" applyFont="1" applyBorder="1" applyAlignment="1">
      <alignment horizontal="right" vertical="center"/>
    </xf>
    <xf numFmtId="179" fontId="58" fillId="0" borderId="27" xfId="0" applyNumberFormat="1" applyFont="1" applyBorder="1" applyAlignment="1">
      <alignment horizontal="right" vertical="center"/>
    </xf>
    <xf numFmtId="179" fontId="58" fillId="0" borderId="28" xfId="0" applyNumberFormat="1" applyFont="1" applyBorder="1" applyAlignment="1">
      <alignment horizontal="right" vertical="center"/>
    </xf>
    <xf numFmtId="0" fontId="57" fillId="0" borderId="12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177" fontId="12" fillId="0" borderId="20" xfId="0" applyNumberFormat="1" applyFont="1" applyBorder="1" applyAlignment="1">
      <alignment horizontal="right" vertical="center"/>
    </xf>
    <xf numFmtId="177" fontId="12" fillId="0" borderId="21" xfId="0" applyNumberFormat="1" applyFont="1" applyBorder="1" applyAlignment="1">
      <alignment horizontal="right" vertical="center"/>
    </xf>
    <xf numFmtId="177" fontId="12" fillId="0" borderId="29" xfId="0" applyNumberFormat="1" applyFont="1" applyBorder="1" applyAlignment="1">
      <alignment horizontal="right" vertical="center"/>
    </xf>
    <xf numFmtId="180" fontId="52" fillId="0" borderId="20" xfId="0" applyNumberFormat="1" applyFont="1" applyBorder="1" applyAlignment="1">
      <alignment horizontal="right" vertical="center"/>
    </xf>
    <xf numFmtId="181" fontId="52" fillId="0" borderId="20" xfId="0" applyNumberFormat="1" applyFont="1" applyBorder="1" applyAlignment="1">
      <alignment horizontal="right" vertical="center"/>
    </xf>
    <xf numFmtId="181" fontId="52" fillId="0" borderId="21" xfId="0" applyNumberFormat="1" applyFont="1" applyBorder="1" applyAlignment="1">
      <alignment horizontal="right" vertical="center"/>
    </xf>
    <xf numFmtId="179" fontId="12" fillId="0" borderId="20" xfId="0" applyNumberFormat="1" applyFont="1" applyBorder="1" applyAlignment="1">
      <alignment horizontal="right" vertical="center"/>
    </xf>
    <xf numFmtId="179" fontId="12" fillId="0" borderId="21" xfId="0" applyNumberFormat="1" applyFont="1" applyBorder="1" applyAlignment="1">
      <alignment horizontal="right" vertical="center"/>
    </xf>
    <xf numFmtId="177" fontId="58" fillId="0" borderId="20" xfId="0" applyNumberFormat="1" applyFont="1" applyBorder="1" applyAlignment="1">
      <alignment horizontal="right" vertical="center"/>
    </xf>
    <xf numFmtId="177" fontId="58" fillId="0" borderId="29" xfId="0" applyNumberFormat="1" applyFont="1" applyBorder="1" applyAlignment="1">
      <alignment horizontal="right" vertical="center"/>
    </xf>
    <xf numFmtId="0" fontId="52" fillId="33" borderId="22" xfId="0" applyFont="1" applyFill="1" applyBorder="1" applyAlignment="1">
      <alignment horizontal="center" vertical="center"/>
    </xf>
    <xf numFmtId="0" fontId="52" fillId="33" borderId="23" xfId="0" applyFont="1" applyFill="1" applyBorder="1" applyAlignment="1">
      <alignment horizontal="center" vertical="center"/>
    </xf>
    <xf numFmtId="180" fontId="12" fillId="0" borderId="20" xfId="0" applyNumberFormat="1" applyFont="1" applyBorder="1" applyAlignment="1">
      <alignment horizontal="right" vertical="center"/>
    </xf>
    <xf numFmtId="180" fontId="12" fillId="0" borderId="21" xfId="0" applyNumberFormat="1" applyFont="1" applyBorder="1" applyAlignment="1">
      <alignment horizontal="right" vertical="center"/>
    </xf>
    <xf numFmtId="180" fontId="12" fillId="0" borderId="29" xfId="0" applyNumberFormat="1" applyFont="1" applyBorder="1" applyAlignment="1">
      <alignment horizontal="right" vertical="center"/>
    </xf>
    <xf numFmtId="177" fontId="58" fillId="0" borderId="21" xfId="0" applyNumberFormat="1" applyFont="1" applyBorder="1" applyAlignment="1">
      <alignment horizontal="right" vertical="center"/>
    </xf>
    <xf numFmtId="181" fontId="52" fillId="0" borderId="29" xfId="0" applyNumberFormat="1" applyFont="1" applyBorder="1" applyAlignment="1">
      <alignment horizontal="right" vertical="center"/>
    </xf>
    <xf numFmtId="179" fontId="12" fillId="0" borderId="29" xfId="0" applyNumberFormat="1" applyFont="1" applyBorder="1" applyAlignment="1">
      <alignment horizontal="right" vertical="center"/>
    </xf>
    <xf numFmtId="181" fontId="52" fillId="0" borderId="30" xfId="0" applyNumberFormat="1" applyFont="1" applyBorder="1" applyAlignment="1">
      <alignment horizontal="right" vertical="center"/>
    </xf>
    <xf numFmtId="181" fontId="52" fillId="0" borderId="31" xfId="0" applyNumberFormat="1" applyFont="1" applyBorder="1" applyAlignment="1">
      <alignment horizontal="right" vertical="center"/>
    </xf>
    <xf numFmtId="0" fontId="52" fillId="0" borderId="11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647700</xdr:colOff>
      <xdr:row>0</xdr:row>
      <xdr:rowOff>485775</xdr:rowOff>
    </xdr:from>
    <xdr:ext cx="2647950" cy="866775"/>
    <xdr:sp>
      <xdr:nvSpPr>
        <xdr:cNvPr id="1" name="正方形/長方形 1"/>
        <xdr:cNvSpPr>
          <a:spLocks/>
        </xdr:cNvSpPr>
      </xdr:nvSpPr>
      <xdr:spPr>
        <a:xfrm>
          <a:off x="4391025" y="485775"/>
          <a:ext cx="26479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800" b="1" i="0" u="none" baseline="0">
              <a:solidFill>
                <a:srgbClr val="FF0000"/>
              </a:solidFill>
            </a:rPr>
            <a:t>参考例</a:t>
          </a:r>
        </a:p>
      </xdr:txBody>
    </xdr:sp>
    <xdr:clientData/>
  </xdr:oneCellAnchor>
  <xdr:twoCellAnchor>
    <xdr:from>
      <xdr:col>8</xdr:col>
      <xdr:colOff>0</xdr:colOff>
      <xdr:row>8</xdr:row>
      <xdr:rowOff>38100</xdr:rowOff>
    </xdr:from>
    <xdr:to>
      <xdr:col>8</xdr:col>
      <xdr:colOff>495300</xdr:colOff>
      <xdr:row>11</xdr:row>
      <xdr:rowOff>85725</xdr:rowOff>
    </xdr:to>
    <xdr:sp>
      <xdr:nvSpPr>
        <xdr:cNvPr id="2" name="直線コネクタ 3"/>
        <xdr:cNvSpPr>
          <a:spLocks/>
        </xdr:cNvSpPr>
      </xdr:nvSpPr>
      <xdr:spPr>
        <a:xfrm>
          <a:off x="6343650" y="3152775"/>
          <a:ext cx="495300" cy="87630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8</xdr:col>
      <xdr:colOff>104775</xdr:colOff>
      <xdr:row>11</xdr:row>
      <xdr:rowOff>66675</xdr:rowOff>
    </xdr:from>
    <xdr:ext cx="962025" cy="1409700"/>
    <xdr:sp>
      <xdr:nvSpPr>
        <xdr:cNvPr id="3" name="正方形/長方形 4"/>
        <xdr:cNvSpPr>
          <a:spLocks/>
        </xdr:cNvSpPr>
      </xdr:nvSpPr>
      <xdr:spPr>
        <a:xfrm>
          <a:off x="6448425" y="4010025"/>
          <a:ext cx="962025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券種枚数・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数量毎に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記入</a:t>
          </a:r>
        </a:p>
      </xdr:txBody>
    </xdr:sp>
    <xdr:clientData/>
  </xdr:oneCellAnchor>
  <xdr:twoCellAnchor>
    <xdr:from>
      <xdr:col>8</xdr:col>
      <xdr:colOff>0</xdr:colOff>
      <xdr:row>27</xdr:row>
      <xdr:rowOff>28575</xdr:rowOff>
    </xdr:from>
    <xdr:to>
      <xdr:col>8</xdr:col>
      <xdr:colOff>247650</xdr:colOff>
      <xdr:row>35</xdr:row>
      <xdr:rowOff>28575</xdr:rowOff>
    </xdr:to>
    <xdr:sp>
      <xdr:nvSpPr>
        <xdr:cNvPr id="4" name="左中かっこ 6"/>
        <xdr:cNvSpPr>
          <a:spLocks/>
        </xdr:cNvSpPr>
      </xdr:nvSpPr>
      <xdr:spPr>
        <a:xfrm flipH="1">
          <a:off x="6343650" y="8391525"/>
          <a:ext cx="247650" cy="2209800"/>
        </a:xfrm>
        <a:prstGeom prst="leftBrace">
          <a:avLst>
            <a:gd name="adj1" fmla="val -48916"/>
            <a:gd name="adj2" fmla="val 2500"/>
          </a:avLst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8</xdr:col>
      <xdr:colOff>257175</xdr:colOff>
      <xdr:row>27</xdr:row>
      <xdr:rowOff>9525</xdr:rowOff>
    </xdr:from>
    <xdr:ext cx="866775" cy="2552700"/>
    <xdr:sp>
      <xdr:nvSpPr>
        <xdr:cNvPr id="5" name="正方形/長方形 7"/>
        <xdr:cNvSpPr>
          <a:spLocks/>
        </xdr:cNvSpPr>
      </xdr:nvSpPr>
      <xdr:spPr>
        <a:xfrm>
          <a:off x="6600825" y="8372475"/>
          <a:ext cx="866775" cy="2552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</a:rPr>
            <a:t>券種訂正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等が有る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場合など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は空欄に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ご記入下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1" i="0" u="none" baseline="0">
              <a:solidFill>
                <a:srgbClr val="FF0000"/>
              </a:solidFill>
            </a:rPr>
            <a:t>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tabSelected="1" zoomScale="85" zoomScaleNormal="85" zoomScalePageLayoutView="0" workbookViewId="0" topLeftCell="A1">
      <selection activeCell="C14" sqref="C14:C15"/>
    </sheetView>
  </sheetViews>
  <sheetFormatPr defaultColWidth="9.140625" defaultRowHeight="15"/>
  <cols>
    <col min="1" max="1" width="9.00390625" style="2" customWidth="1"/>
    <col min="2" max="2" width="11.421875" style="2" customWidth="1"/>
    <col min="3" max="3" width="11.28125" style="2" customWidth="1"/>
    <col min="4" max="4" width="13.140625" style="2" customWidth="1"/>
    <col min="5" max="5" width="11.28125" style="2" customWidth="1"/>
    <col min="6" max="6" width="13.28125" style="2" customWidth="1"/>
    <col min="7" max="7" width="11.28125" style="2" customWidth="1"/>
    <col min="8" max="8" width="16.421875" style="2" customWidth="1"/>
    <col min="9" max="16384" width="9.00390625" style="2" customWidth="1"/>
  </cols>
  <sheetData>
    <row r="1" spans="1:8" ht="51" customHeight="1">
      <c r="A1" s="24" t="s">
        <v>0</v>
      </c>
      <c r="B1" s="25"/>
      <c r="C1" s="25"/>
      <c r="D1" s="25"/>
      <c r="E1" s="25"/>
      <c r="F1" s="25"/>
      <c r="G1" s="25"/>
      <c r="H1" s="25"/>
    </row>
    <row r="2" spans="1:4" ht="33" customHeight="1">
      <c r="A2" s="4" t="s">
        <v>8</v>
      </c>
      <c r="B2" s="1"/>
      <c r="C2" s="1"/>
      <c r="D2" s="1"/>
    </row>
    <row r="3" spans="1:4" ht="33" customHeight="1">
      <c r="A3" s="5" t="s">
        <v>9</v>
      </c>
      <c r="B3" s="5"/>
      <c r="C3" s="6"/>
      <c r="D3" s="6"/>
    </row>
    <row r="4" spans="1:8" ht="33" customHeight="1">
      <c r="A4" s="3"/>
      <c r="E4" s="26" t="s">
        <v>14</v>
      </c>
      <c r="F4" s="26"/>
      <c r="G4" s="26"/>
      <c r="H4" s="26"/>
    </row>
    <row r="5" spans="3:8" ht="27" customHeight="1">
      <c r="C5" s="27" t="s">
        <v>5</v>
      </c>
      <c r="D5" s="28"/>
      <c r="E5" s="27" t="s">
        <v>6</v>
      </c>
      <c r="F5" s="29"/>
      <c r="G5" s="30" t="s">
        <v>7</v>
      </c>
      <c r="H5" s="31"/>
    </row>
    <row r="6" spans="2:8" ht="23.25" customHeight="1">
      <c r="B6" s="32" t="s">
        <v>10</v>
      </c>
      <c r="C6" s="34" t="s">
        <v>11</v>
      </c>
      <c r="D6" s="34" t="s">
        <v>1</v>
      </c>
      <c r="E6" s="34" t="s">
        <v>11</v>
      </c>
      <c r="F6" s="32" t="s">
        <v>1</v>
      </c>
      <c r="G6" s="36" t="s">
        <v>12</v>
      </c>
      <c r="H6" s="34" t="s">
        <v>4</v>
      </c>
    </row>
    <row r="7" spans="2:8" ht="23.25" customHeight="1">
      <c r="B7" s="33"/>
      <c r="C7" s="35"/>
      <c r="D7" s="35"/>
      <c r="E7" s="35"/>
      <c r="F7" s="33"/>
      <c r="G7" s="37"/>
      <c r="H7" s="35"/>
    </row>
    <row r="8" spans="2:8" ht="21.75" customHeight="1">
      <c r="B8" s="38">
        <v>1</v>
      </c>
      <c r="C8" s="40"/>
      <c r="D8" s="42">
        <f>C8*B8</f>
        <v>0</v>
      </c>
      <c r="E8" s="44"/>
      <c r="F8" s="46">
        <f>E8*B8</f>
        <v>0</v>
      </c>
      <c r="G8" s="48">
        <f>C8+E8</f>
        <v>0</v>
      </c>
      <c r="H8" s="50">
        <f>D8+F8</f>
        <v>0</v>
      </c>
    </row>
    <row r="9" spans="2:8" ht="21.75" customHeight="1">
      <c r="B9" s="39"/>
      <c r="C9" s="41"/>
      <c r="D9" s="43"/>
      <c r="E9" s="45"/>
      <c r="F9" s="47"/>
      <c r="G9" s="49"/>
      <c r="H9" s="51"/>
    </row>
    <row r="10" spans="2:8" ht="21.75" customHeight="1">
      <c r="B10" s="38">
        <v>5</v>
      </c>
      <c r="C10" s="40"/>
      <c r="D10" s="42">
        <f>C10*B10</f>
        <v>0</v>
      </c>
      <c r="E10" s="44"/>
      <c r="F10" s="46">
        <f>E10*B10</f>
        <v>0</v>
      </c>
      <c r="G10" s="48">
        <f>C10+E10</f>
        <v>0</v>
      </c>
      <c r="H10" s="50">
        <f>D10+F10</f>
        <v>0</v>
      </c>
    </row>
    <row r="11" spans="2:8" ht="21.75" customHeight="1">
      <c r="B11" s="39"/>
      <c r="C11" s="41"/>
      <c r="D11" s="43"/>
      <c r="E11" s="45"/>
      <c r="F11" s="47"/>
      <c r="G11" s="49"/>
      <c r="H11" s="51"/>
    </row>
    <row r="12" spans="2:8" ht="21.75" customHeight="1">
      <c r="B12" s="38">
        <v>10</v>
      </c>
      <c r="C12" s="40"/>
      <c r="D12" s="42">
        <f>C12*B12</f>
        <v>0</v>
      </c>
      <c r="E12" s="44"/>
      <c r="F12" s="46">
        <f>E12*B12</f>
        <v>0</v>
      </c>
      <c r="G12" s="48">
        <f>C12+E12</f>
        <v>0</v>
      </c>
      <c r="H12" s="50">
        <f>D12+F12</f>
        <v>0</v>
      </c>
    </row>
    <row r="13" spans="2:8" ht="21.75" customHeight="1">
      <c r="B13" s="39"/>
      <c r="C13" s="41"/>
      <c r="D13" s="43"/>
      <c r="E13" s="45"/>
      <c r="F13" s="47"/>
      <c r="G13" s="49"/>
      <c r="H13" s="51"/>
    </row>
    <row r="14" spans="2:8" ht="21.75" customHeight="1">
      <c r="B14" s="38">
        <v>20</v>
      </c>
      <c r="C14" s="40"/>
      <c r="D14" s="42">
        <f>C14*B14</f>
        <v>0</v>
      </c>
      <c r="E14" s="44"/>
      <c r="F14" s="46">
        <f>E14*B14</f>
        <v>0</v>
      </c>
      <c r="G14" s="48">
        <f>C14+E14</f>
        <v>0</v>
      </c>
      <c r="H14" s="50">
        <f>D14+F14</f>
        <v>0</v>
      </c>
    </row>
    <row r="15" spans="2:8" ht="21.75" customHeight="1">
      <c r="B15" s="39"/>
      <c r="C15" s="41"/>
      <c r="D15" s="43"/>
      <c r="E15" s="45"/>
      <c r="F15" s="47"/>
      <c r="G15" s="49"/>
      <c r="H15" s="51"/>
    </row>
    <row r="16" spans="2:8" ht="21.75" customHeight="1">
      <c r="B16" s="38">
        <v>50</v>
      </c>
      <c r="C16" s="40"/>
      <c r="D16" s="42">
        <f>C16*B16</f>
        <v>0</v>
      </c>
      <c r="E16" s="44"/>
      <c r="F16" s="46">
        <f>E16*B16</f>
        <v>0</v>
      </c>
      <c r="G16" s="48">
        <f>C16+E16</f>
        <v>0</v>
      </c>
      <c r="H16" s="50">
        <f>D16+F16</f>
        <v>0</v>
      </c>
    </row>
    <row r="17" spans="2:8" ht="21.75" customHeight="1">
      <c r="B17" s="39"/>
      <c r="C17" s="41"/>
      <c r="D17" s="43"/>
      <c r="E17" s="45"/>
      <c r="F17" s="47"/>
      <c r="G17" s="49"/>
      <c r="H17" s="51"/>
    </row>
    <row r="18" spans="2:8" ht="21.75" customHeight="1">
      <c r="B18" s="38">
        <v>100</v>
      </c>
      <c r="C18" s="40"/>
      <c r="D18" s="42">
        <f>C18*B18</f>
        <v>0</v>
      </c>
      <c r="E18" s="44"/>
      <c r="F18" s="46">
        <f>E18*B18</f>
        <v>0</v>
      </c>
      <c r="G18" s="48">
        <f>C18+E18</f>
        <v>0</v>
      </c>
      <c r="H18" s="50">
        <f>D18+F18</f>
        <v>0</v>
      </c>
    </row>
    <row r="19" spans="2:8" ht="21.75" customHeight="1">
      <c r="B19" s="39"/>
      <c r="C19" s="41"/>
      <c r="D19" s="43"/>
      <c r="E19" s="45"/>
      <c r="F19" s="47"/>
      <c r="G19" s="49"/>
      <c r="H19" s="51"/>
    </row>
    <row r="20" spans="2:8" ht="21.75" customHeight="1">
      <c r="B20" s="38">
        <v>200</v>
      </c>
      <c r="C20" s="40"/>
      <c r="D20" s="42">
        <f>C20*B20</f>
        <v>0</v>
      </c>
      <c r="E20" s="44"/>
      <c r="F20" s="46">
        <f>E20*B20</f>
        <v>0</v>
      </c>
      <c r="G20" s="48">
        <f>C20+E20</f>
        <v>0</v>
      </c>
      <c r="H20" s="50">
        <f>D20+F20</f>
        <v>0</v>
      </c>
    </row>
    <row r="21" spans="2:8" ht="21.75" customHeight="1">
      <c r="B21" s="39"/>
      <c r="C21" s="41"/>
      <c r="D21" s="43"/>
      <c r="E21" s="45"/>
      <c r="F21" s="47"/>
      <c r="G21" s="49"/>
      <c r="H21" s="51"/>
    </row>
    <row r="22" spans="2:8" ht="21.75" customHeight="1">
      <c r="B22" s="38">
        <v>500</v>
      </c>
      <c r="C22" s="40"/>
      <c r="D22" s="42">
        <f>C22*B22</f>
        <v>0</v>
      </c>
      <c r="E22" s="44"/>
      <c r="F22" s="46">
        <f>E22*B22</f>
        <v>0</v>
      </c>
      <c r="G22" s="48">
        <f>C22+E22</f>
        <v>0</v>
      </c>
      <c r="H22" s="50">
        <f>D22+F22</f>
        <v>0</v>
      </c>
    </row>
    <row r="23" spans="2:8" ht="21.75" customHeight="1">
      <c r="B23" s="39"/>
      <c r="C23" s="41"/>
      <c r="D23" s="43"/>
      <c r="E23" s="45"/>
      <c r="F23" s="47"/>
      <c r="G23" s="49"/>
      <c r="H23" s="51"/>
    </row>
    <row r="24" spans="2:8" ht="21.75" customHeight="1">
      <c r="B24" s="38">
        <v>1000</v>
      </c>
      <c r="C24" s="40"/>
      <c r="D24" s="42">
        <f>C24*B24</f>
        <v>0</v>
      </c>
      <c r="E24" s="44"/>
      <c r="F24" s="46">
        <f>E24*B24</f>
        <v>0</v>
      </c>
      <c r="G24" s="48">
        <f>C24+E24</f>
        <v>0</v>
      </c>
      <c r="H24" s="50">
        <f>D24+F24</f>
        <v>0</v>
      </c>
    </row>
    <row r="25" spans="2:8" ht="21.75" customHeight="1">
      <c r="B25" s="39"/>
      <c r="C25" s="41"/>
      <c r="D25" s="43"/>
      <c r="E25" s="45"/>
      <c r="F25" s="47"/>
      <c r="G25" s="49"/>
      <c r="H25" s="51"/>
    </row>
    <row r="26" spans="2:8" ht="21.75" customHeight="1">
      <c r="B26" s="38">
        <v>10000</v>
      </c>
      <c r="C26" s="40"/>
      <c r="D26" s="42">
        <f>C26*B26</f>
        <v>0</v>
      </c>
      <c r="E26" s="44"/>
      <c r="F26" s="46">
        <f>E26*B26</f>
        <v>0</v>
      </c>
      <c r="G26" s="48">
        <f>C26+E26</f>
        <v>0</v>
      </c>
      <c r="H26" s="50">
        <f>D26+F26</f>
        <v>0</v>
      </c>
    </row>
    <row r="27" spans="2:8" ht="21.75" customHeight="1">
      <c r="B27" s="39"/>
      <c r="C27" s="41"/>
      <c r="D27" s="43"/>
      <c r="E27" s="45"/>
      <c r="F27" s="47"/>
      <c r="G27" s="49"/>
      <c r="H27" s="51"/>
    </row>
    <row r="28" spans="2:8" ht="21.75" customHeight="1">
      <c r="B28" s="38"/>
      <c r="C28" s="40"/>
      <c r="D28" s="52">
        <f>C28*B28</f>
        <v>0</v>
      </c>
      <c r="E28" s="54"/>
      <c r="F28" s="56">
        <f>E28*B28</f>
        <v>0</v>
      </c>
      <c r="G28" s="58">
        <f>C28+E28</f>
        <v>0</v>
      </c>
      <c r="H28" s="60">
        <f>D28+F28</f>
        <v>0</v>
      </c>
    </row>
    <row r="29" spans="2:8" ht="21.75" customHeight="1">
      <c r="B29" s="39"/>
      <c r="C29" s="41"/>
      <c r="D29" s="53"/>
      <c r="E29" s="55"/>
      <c r="F29" s="57"/>
      <c r="G29" s="59"/>
      <c r="H29" s="61"/>
    </row>
    <row r="30" spans="2:8" ht="21.75" customHeight="1">
      <c r="B30" s="38"/>
      <c r="C30" s="40"/>
      <c r="D30" s="52">
        <f>C30*B30</f>
        <v>0</v>
      </c>
      <c r="E30" s="54"/>
      <c r="F30" s="56">
        <f>E30*B30</f>
        <v>0</v>
      </c>
      <c r="G30" s="58">
        <f>C30+E30</f>
        <v>0</v>
      </c>
      <c r="H30" s="60">
        <f>D30+F30</f>
        <v>0</v>
      </c>
    </row>
    <row r="31" spans="2:8" ht="21.75" customHeight="1">
      <c r="B31" s="39"/>
      <c r="C31" s="41"/>
      <c r="D31" s="53"/>
      <c r="E31" s="55"/>
      <c r="F31" s="57"/>
      <c r="G31" s="59"/>
      <c r="H31" s="61"/>
    </row>
    <row r="32" spans="2:8" ht="21.75" customHeight="1">
      <c r="B32" s="38"/>
      <c r="C32" s="40"/>
      <c r="D32" s="52">
        <f>C32*B32</f>
        <v>0</v>
      </c>
      <c r="E32" s="54"/>
      <c r="F32" s="56">
        <f>E32*B32</f>
        <v>0</v>
      </c>
      <c r="G32" s="58">
        <f>C32+E32</f>
        <v>0</v>
      </c>
      <c r="H32" s="60">
        <f>D32+F32</f>
        <v>0</v>
      </c>
    </row>
    <row r="33" spans="2:8" ht="21.75" customHeight="1">
      <c r="B33" s="39"/>
      <c r="C33" s="41"/>
      <c r="D33" s="53"/>
      <c r="E33" s="55"/>
      <c r="F33" s="57"/>
      <c r="G33" s="59"/>
      <c r="H33" s="61"/>
    </row>
    <row r="34" spans="2:8" ht="21.75" customHeight="1">
      <c r="B34" s="38"/>
      <c r="C34" s="40"/>
      <c r="D34" s="52">
        <f>C34*B34</f>
        <v>0</v>
      </c>
      <c r="E34" s="54"/>
      <c r="F34" s="56">
        <f>E34*B34</f>
        <v>0</v>
      </c>
      <c r="G34" s="58">
        <f>C34+E34</f>
        <v>0</v>
      </c>
      <c r="H34" s="60">
        <f>D34+F34</f>
        <v>0</v>
      </c>
    </row>
    <row r="35" spans="2:8" ht="21.75" customHeight="1">
      <c r="B35" s="39"/>
      <c r="C35" s="41"/>
      <c r="D35" s="53"/>
      <c r="E35" s="55"/>
      <c r="F35" s="57"/>
      <c r="G35" s="59"/>
      <c r="H35" s="61"/>
    </row>
    <row r="36" spans="2:8" ht="37.5" customHeight="1">
      <c r="B36" s="7" t="s">
        <v>7</v>
      </c>
      <c r="C36" s="8">
        <f>SUM(C8:C35)</f>
        <v>0</v>
      </c>
      <c r="D36" s="10">
        <f>SUM(D8:D35)</f>
        <v>0</v>
      </c>
      <c r="E36" s="8">
        <f>SUM(E8:E34)</f>
        <v>0</v>
      </c>
      <c r="F36" s="12">
        <f>SUM(F8:F34)</f>
        <v>0</v>
      </c>
      <c r="G36" s="9">
        <f>SUM(G8:G34)</f>
        <v>0</v>
      </c>
      <c r="H36" s="11">
        <f>SUM(H8:H34)</f>
        <v>0</v>
      </c>
    </row>
    <row r="37" spans="2:8" ht="24">
      <c r="B37" s="2" t="s">
        <v>2</v>
      </c>
      <c r="H37" s="14"/>
    </row>
    <row r="38" ht="24">
      <c r="B38" s="2" t="s">
        <v>3</v>
      </c>
    </row>
    <row r="39" ht="24">
      <c r="B39" s="2" t="s">
        <v>13</v>
      </c>
    </row>
  </sheetData>
  <sheetProtection/>
  <mergeCells count="110">
    <mergeCell ref="H34:H35"/>
    <mergeCell ref="B34:B35"/>
    <mergeCell ref="C34:C35"/>
    <mergeCell ref="D34:D35"/>
    <mergeCell ref="E34:E35"/>
    <mergeCell ref="F34:F35"/>
    <mergeCell ref="G34:G35"/>
    <mergeCell ref="H30:H31"/>
    <mergeCell ref="B32:B33"/>
    <mergeCell ref="C32:C33"/>
    <mergeCell ref="D32:D33"/>
    <mergeCell ref="E32:E33"/>
    <mergeCell ref="F32:F33"/>
    <mergeCell ref="G32:G33"/>
    <mergeCell ref="H32:H33"/>
    <mergeCell ref="B30:B31"/>
    <mergeCell ref="C30:C31"/>
    <mergeCell ref="D30:D31"/>
    <mergeCell ref="E30:E31"/>
    <mergeCell ref="F30:F31"/>
    <mergeCell ref="G30:G31"/>
    <mergeCell ref="H26:H27"/>
    <mergeCell ref="B28:B29"/>
    <mergeCell ref="C28:C29"/>
    <mergeCell ref="D28:D29"/>
    <mergeCell ref="E28:E29"/>
    <mergeCell ref="F28:F29"/>
    <mergeCell ref="G28:G29"/>
    <mergeCell ref="H28:H29"/>
    <mergeCell ref="B26:B27"/>
    <mergeCell ref="C26:C27"/>
    <mergeCell ref="D26:D27"/>
    <mergeCell ref="E26:E27"/>
    <mergeCell ref="F26:F27"/>
    <mergeCell ref="G26:G27"/>
    <mergeCell ref="H22:H23"/>
    <mergeCell ref="B24:B25"/>
    <mergeCell ref="C24:C25"/>
    <mergeCell ref="D24:D25"/>
    <mergeCell ref="E24:E25"/>
    <mergeCell ref="F24:F25"/>
    <mergeCell ref="G24:G25"/>
    <mergeCell ref="H24:H25"/>
    <mergeCell ref="B22:B23"/>
    <mergeCell ref="C22:C23"/>
    <mergeCell ref="D22:D23"/>
    <mergeCell ref="E22:E23"/>
    <mergeCell ref="F22:F23"/>
    <mergeCell ref="G22:G23"/>
    <mergeCell ref="H18:H19"/>
    <mergeCell ref="B20:B21"/>
    <mergeCell ref="C20:C21"/>
    <mergeCell ref="D20:D21"/>
    <mergeCell ref="E20:E21"/>
    <mergeCell ref="F20:F21"/>
    <mergeCell ref="G20:G21"/>
    <mergeCell ref="H20:H21"/>
    <mergeCell ref="B18:B19"/>
    <mergeCell ref="C18:C19"/>
    <mergeCell ref="D18:D19"/>
    <mergeCell ref="E18:E19"/>
    <mergeCell ref="F18:F19"/>
    <mergeCell ref="G18:G19"/>
    <mergeCell ref="H14:H15"/>
    <mergeCell ref="B16:B17"/>
    <mergeCell ref="C16:C17"/>
    <mergeCell ref="D16:D17"/>
    <mergeCell ref="E16:E17"/>
    <mergeCell ref="F16:F17"/>
    <mergeCell ref="G16:G17"/>
    <mergeCell ref="H16:H17"/>
    <mergeCell ref="B14:B15"/>
    <mergeCell ref="C14:C15"/>
    <mergeCell ref="D14:D15"/>
    <mergeCell ref="E14:E15"/>
    <mergeCell ref="F14:F15"/>
    <mergeCell ref="G14:G15"/>
    <mergeCell ref="B8:B9"/>
    <mergeCell ref="C8:C9"/>
    <mergeCell ref="D8:D9"/>
    <mergeCell ref="E8:E9"/>
    <mergeCell ref="F8:F9"/>
    <mergeCell ref="G8:G9"/>
    <mergeCell ref="H8:H9"/>
    <mergeCell ref="H10:H11"/>
    <mergeCell ref="B12:B13"/>
    <mergeCell ref="C12:C13"/>
    <mergeCell ref="D12:D13"/>
    <mergeCell ref="E12:E13"/>
    <mergeCell ref="F12:F13"/>
    <mergeCell ref="G12:G13"/>
    <mergeCell ref="H12:H13"/>
    <mergeCell ref="B10:B11"/>
    <mergeCell ref="C10:C11"/>
    <mergeCell ref="D10:D11"/>
    <mergeCell ref="E10:E11"/>
    <mergeCell ref="F10:F11"/>
    <mergeCell ref="G10:G11"/>
    <mergeCell ref="A1:H1"/>
    <mergeCell ref="E4:H4"/>
    <mergeCell ref="C5:D5"/>
    <mergeCell ref="E5:F5"/>
    <mergeCell ref="G5:H5"/>
    <mergeCell ref="B6:B7"/>
    <mergeCell ref="C6:C7"/>
    <mergeCell ref="D6:D7"/>
    <mergeCell ref="E6:E7"/>
    <mergeCell ref="F6:F7"/>
    <mergeCell ref="G6:G7"/>
    <mergeCell ref="H6:H7"/>
  </mergeCells>
  <printOptions/>
  <pageMargins left="0.7874015748031497" right="0.5118110236220472" top="0.7480314960629921" bottom="0.7480314960629921" header="0.31496062992125984" footer="0.31496062992125984"/>
  <pageSetup fitToHeight="1" fitToWidth="1" horizontalDpi="600" verticalDpi="600" orientation="portrait" paperSize="9" scale="77" r:id="rId1"/>
  <headerFooter>
    <oddFooter>&amp;R【那税2019】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zoomScale="70" zoomScaleNormal="70" zoomScalePageLayoutView="0" workbookViewId="0" topLeftCell="A1">
      <selection activeCell="N6" sqref="N6"/>
    </sheetView>
  </sheetViews>
  <sheetFormatPr defaultColWidth="9.140625" defaultRowHeight="15"/>
  <cols>
    <col min="1" max="1" width="9.00390625" style="2" customWidth="1"/>
    <col min="2" max="2" width="11.421875" style="2" customWidth="1"/>
    <col min="3" max="3" width="11.28125" style="2" customWidth="1"/>
    <col min="4" max="4" width="13.140625" style="2" customWidth="1"/>
    <col min="5" max="5" width="11.28125" style="2" customWidth="1"/>
    <col min="6" max="6" width="13.28125" style="2" customWidth="1"/>
    <col min="7" max="7" width="11.28125" style="2" customWidth="1"/>
    <col min="8" max="8" width="14.421875" style="2" customWidth="1"/>
    <col min="9" max="16384" width="9.00390625" style="2" customWidth="1"/>
  </cols>
  <sheetData>
    <row r="1" spans="1:9" ht="51" customHeight="1">
      <c r="A1" s="24" t="s">
        <v>0</v>
      </c>
      <c r="B1" s="25"/>
      <c r="C1" s="25"/>
      <c r="D1" s="25"/>
      <c r="E1" s="25"/>
      <c r="F1" s="25"/>
      <c r="G1" s="25"/>
      <c r="H1" s="25"/>
      <c r="I1" s="13"/>
    </row>
    <row r="2" spans="1:4" s="16" customFormat="1" ht="33" customHeight="1">
      <c r="A2" s="15" t="s">
        <v>8</v>
      </c>
      <c r="B2" s="15"/>
      <c r="C2" s="111" t="s">
        <v>15</v>
      </c>
      <c r="D2" s="111"/>
    </row>
    <row r="3" spans="1:4" s="16" customFormat="1" ht="33" customHeight="1">
      <c r="A3" s="17" t="s">
        <v>9</v>
      </c>
      <c r="B3" s="17"/>
      <c r="C3" s="110">
        <v>4712340001</v>
      </c>
      <c r="D3" s="110"/>
    </row>
    <row r="4" spans="1:8" s="16" customFormat="1" ht="33" customHeight="1">
      <c r="A4" s="18"/>
      <c r="E4" s="73" t="s">
        <v>16</v>
      </c>
      <c r="F4" s="73"/>
      <c r="G4" s="73"/>
      <c r="H4" s="73"/>
    </row>
    <row r="5" spans="3:8" s="16" customFormat="1" ht="27" customHeight="1">
      <c r="C5" s="88" t="s">
        <v>5</v>
      </c>
      <c r="D5" s="89"/>
      <c r="E5" s="88" t="s">
        <v>6</v>
      </c>
      <c r="F5" s="89"/>
      <c r="G5" s="79" t="s">
        <v>7</v>
      </c>
      <c r="H5" s="79"/>
    </row>
    <row r="6" spans="2:8" s="16" customFormat="1" ht="23.25" customHeight="1">
      <c r="B6" s="71" t="s">
        <v>10</v>
      </c>
      <c r="C6" s="62" t="s">
        <v>11</v>
      </c>
      <c r="D6" s="62" t="s">
        <v>1</v>
      </c>
      <c r="E6" s="62" t="s">
        <v>11</v>
      </c>
      <c r="F6" s="71" t="s">
        <v>1</v>
      </c>
      <c r="G6" s="100" t="s">
        <v>12</v>
      </c>
      <c r="H6" s="62" t="s">
        <v>4</v>
      </c>
    </row>
    <row r="7" spans="2:8" s="16" customFormat="1" ht="23.25" customHeight="1" thickBot="1">
      <c r="B7" s="72"/>
      <c r="C7" s="63"/>
      <c r="D7" s="63"/>
      <c r="E7" s="63"/>
      <c r="F7" s="72"/>
      <c r="G7" s="101"/>
      <c r="H7" s="63"/>
    </row>
    <row r="8" spans="2:8" s="16" customFormat="1" ht="21.75" customHeight="1">
      <c r="B8" s="64">
        <v>1</v>
      </c>
      <c r="C8" s="69">
        <v>20</v>
      </c>
      <c r="D8" s="82">
        <f>C8*B8</f>
        <v>20</v>
      </c>
      <c r="E8" s="69"/>
      <c r="F8" s="86">
        <f>E8*B8</f>
        <v>0</v>
      </c>
      <c r="G8" s="69">
        <f>C8+E8</f>
        <v>20</v>
      </c>
      <c r="H8" s="108">
        <f>D8+F8</f>
        <v>20</v>
      </c>
    </row>
    <row r="9" spans="2:8" s="16" customFormat="1" ht="21.75" customHeight="1" thickBot="1">
      <c r="B9" s="65"/>
      <c r="C9" s="70"/>
      <c r="D9" s="83"/>
      <c r="E9" s="70"/>
      <c r="F9" s="87"/>
      <c r="G9" s="70"/>
      <c r="H9" s="109"/>
    </row>
    <row r="10" spans="2:8" s="16" customFormat="1" ht="21.75" customHeight="1">
      <c r="B10" s="66">
        <v>5</v>
      </c>
      <c r="C10" s="74">
        <v>10</v>
      </c>
      <c r="D10" s="84">
        <f>C10*B10</f>
        <v>50</v>
      </c>
      <c r="E10" s="74"/>
      <c r="F10" s="80">
        <f>E10*B10</f>
        <v>0</v>
      </c>
      <c r="G10" s="74">
        <f>C10+E10</f>
        <v>10</v>
      </c>
      <c r="H10" s="106">
        <f>D10+F10</f>
        <v>50</v>
      </c>
    </row>
    <row r="11" spans="2:8" s="16" customFormat="1" ht="21.75" customHeight="1">
      <c r="B11" s="67"/>
      <c r="C11" s="75"/>
      <c r="D11" s="85"/>
      <c r="E11" s="75"/>
      <c r="F11" s="81"/>
      <c r="G11" s="75"/>
      <c r="H11" s="95"/>
    </row>
    <row r="12" spans="2:8" s="16" customFormat="1" ht="21.75" customHeight="1">
      <c r="B12" s="68">
        <v>10</v>
      </c>
      <c r="C12" s="76">
        <v>11</v>
      </c>
      <c r="D12" s="93">
        <f>C12*B12</f>
        <v>110</v>
      </c>
      <c r="E12" s="76">
        <v>6</v>
      </c>
      <c r="F12" s="77">
        <f>E12*B12</f>
        <v>60</v>
      </c>
      <c r="G12" s="76">
        <f>C12+E12</f>
        <v>17</v>
      </c>
      <c r="H12" s="94">
        <f>D12+F12</f>
        <v>170</v>
      </c>
    </row>
    <row r="13" spans="2:8" s="16" customFormat="1" ht="21.75" customHeight="1">
      <c r="B13" s="67"/>
      <c r="C13" s="75"/>
      <c r="D13" s="85"/>
      <c r="E13" s="75"/>
      <c r="F13" s="78"/>
      <c r="G13" s="75"/>
      <c r="H13" s="95"/>
    </row>
    <row r="14" spans="2:8" s="16" customFormat="1" ht="21.75" customHeight="1">
      <c r="B14" s="68">
        <v>20</v>
      </c>
      <c r="C14" s="76">
        <v>9</v>
      </c>
      <c r="D14" s="93">
        <f>C14*B14</f>
        <v>180</v>
      </c>
      <c r="E14" s="76"/>
      <c r="F14" s="96">
        <f>E14*B14</f>
        <v>0</v>
      </c>
      <c r="G14" s="76">
        <f>C14+E14</f>
        <v>9</v>
      </c>
      <c r="H14" s="94">
        <f>D14+F14</f>
        <v>180</v>
      </c>
    </row>
    <row r="15" spans="2:8" s="16" customFormat="1" ht="21.75" customHeight="1">
      <c r="B15" s="67"/>
      <c r="C15" s="75"/>
      <c r="D15" s="85"/>
      <c r="E15" s="75"/>
      <c r="F15" s="97"/>
      <c r="G15" s="75"/>
      <c r="H15" s="95"/>
    </row>
    <row r="16" spans="2:8" s="16" customFormat="1" ht="21.75" customHeight="1">
      <c r="B16" s="68">
        <v>50</v>
      </c>
      <c r="C16" s="76">
        <v>30</v>
      </c>
      <c r="D16" s="93">
        <f>C16*B16</f>
        <v>1500</v>
      </c>
      <c r="E16" s="76"/>
      <c r="F16" s="96">
        <f>E16*B16</f>
        <v>0</v>
      </c>
      <c r="G16" s="76">
        <f>C16+E16</f>
        <v>30</v>
      </c>
      <c r="H16" s="94">
        <f>D16+F16</f>
        <v>1500</v>
      </c>
    </row>
    <row r="17" spans="2:8" s="16" customFormat="1" ht="21.75" customHeight="1">
      <c r="B17" s="67"/>
      <c r="C17" s="75"/>
      <c r="D17" s="85"/>
      <c r="E17" s="75"/>
      <c r="F17" s="97"/>
      <c r="G17" s="75"/>
      <c r="H17" s="95"/>
    </row>
    <row r="18" spans="2:8" s="16" customFormat="1" ht="21.75" customHeight="1">
      <c r="B18" s="68">
        <v>100</v>
      </c>
      <c r="C18" s="76">
        <v>10</v>
      </c>
      <c r="D18" s="93">
        <f>C18*B18</f>
        <v>1000</v>
      </c>
      <c r="E18" s="76"/>
      <c r="F18" s="96">
        <f>E18*B18</f>
        <v>0</v>
      </c>
      <c r="G18" s="76">
        <f>C18+E18</f>
        <v>10</v>
      </c>
      <c r="H18" s="94">
        <f>D18+F18</f>
        <v>1000</v>
      </c>
    </row>
    <row r="19" spans="2:8" s="16" customFormat="1" ht="21.75" customHeight="1">
      <c r="B19" s="67"/>
      <c r="C19" s="75"/>
      <c r="D19" s="85"/>
      <c r="E19" s="75"/>
      <c r="F19" s="97"/>
      <c r="G19" s="75"/>
      <c r="H19" s="95"/>
    </row>
    <row r="20" spans="2:8" s="16" customFormat="1" ht="21.75" customHeight="1">
      <c r="B20" s="68">
        <v>200</v>
      </c>
      <c r="C20" s="76">
        <v>25</v>
      </c>
      <c r="D20" s="93">
        <f>C20*B20</f>
        <v>5000</v>
      </c>
      <c r="E20" s="76"/>
      <c r="F20" s="96">
        <f>E20*B20</f>
        <v>0</v>
      </c>
      <c r="G20" s="76">
        <f>C20+E20</f>
        <v>25</v>
      </c>
      <c r="H20" s="94">
        <f>D20+F20</f>
        <v>5000</v>
      </c>
    </row>
    <row r="21" spans="2:8" s="16" customFormat="1" ht="21.75" customHeight="1">
      <c r="B21" s="67"/>
      <c r="C21" s="75"/>
      <c r="D21" s="85"/>
      <c r="E21" s="75"/>
      <c r="F21" s="97"/>
      <c r="G21" s="75"/>
      <c r="H21" s="95"/>
    </row>
    <row r="22" spans="2:8" s="16" customFormat="1" ht="21.75" customHeight="1">
      <c r="B22" s="68">
        <v>500</v>
      </c>
      <c r="C22" s="76">
        <v>14</v>
      </c>
      <c r="D22" s="93">
        <f>C22*B22</f>
        <v>7000</v>
      </c>
      <c r="E22" s="76">
        <v>1</v>
      </c>
      <c r="F22" s="96">
        <f>E22*B22</f>
        <v>500</v>
      </c>
      <c r="G22" s="76">
        <f>C22+E22</f>
        <v>15</v>
      </c>
      <c r="H22" s="94">
        <f>D22+F22</f>
        <v>7500</v>
      </c>
    </row>
    <row r="23" spans="2:8" s="16" customFormat="1" ht="21.75" customHeight="1">
      <c r="B23" s="67"/>
      <c r="C23" s="75"/>
      <c r="D23" s="85"/>
      <c r="E23" s="75"/>
      <c r="F23" s="97"/>
      <c r="G23" s="75"/>
      <c r="H23" s="95"/>
    </row>
    <row r="24" spans="2:8" s="16" customFormat="1" ht="21.75" customHeight="1">
      <c r="B24" s="68">
        <v>1000</v>
      </c>
      <c r="C24" s="76">
        <v>10</v>
      </c>
      <c r="D24" s="93">
        <f>C24*B24</f>
        <v>10000</v>
      </c>
      <c r="E24" s="76">
        <v>5</v>
      </c>
      <c r="F24" s="96">
        <f>E24*B24</f>
        <v>5000</v>
      </c>
      <c r="G24" s="76">
        <f>C24+E24</f>
        <v>15</v>
      </c>
      <c r="H24" s="94">
        <f>D24+F24</f>
        <v>15000</v>
      </c>
    </row>
    <row r="25" spans="2:8" s="16" customFormat="1" ht="21.75" customHeight="1">
      <c r="B25" s="67"/>
      <c r="C25" s="75"/>
      <c r="D25" s="85"/>
      <c r="E25" s="75"/>
      <c r="F25" s="97"/>
      <c r="G25" s="75"/>
      <c r="H25" s="95"/>
    </row>
    <row r="26" spans="2:8" s="16" customFormat="1" ht="21.75" customHeight="1">
      <c r="B26" s="68">
        <v>10000</v>
      </c>
      <c r="C26" s="76">
        <v>1</v>
      </c>
      <c r="D26" s="93">
        <f>C26*B26</f>
        <v>10000</v>
      </c>
      <c r="E26" s="76">
        <v>1</v>
      </c>
      <c r="F26" s="77">
        <f>E26*B26</f>
        <v>10000</v>
      </c>
      <c r="G26" s="76">
        <f>C26+E26</f>
        <v>2</v>
      </c>
      <c r="H26" s="94">
        <f>D26+F26</f>
        <v>20000</v>
      </c>
    </row>
    <row r="27" spans="2:8" s="16" customFormat="1" ht="21.75" customHeight="1">
      <c r="B27" s="67"/>
      <c r="C27" s="75"/>
      <c r="D27" s="85"/>
      <c r="E27" s="75"/>
      <c r="F27" s="78"/>
      <c r="G27" s="75"/>
      <c r="H27" s="95"/>
    </row>
    <row r="28" spans="2:8" s="16" customFormat="1" ht="21.75" customHeight="1">
      <c r="B28" s="68"/>
      <c r="C28" s="90"/>
      <c r="D28" s="102">
        <f>C28*B28</f>
        <v>0</v>
      </c>
      <c r="E28" s="76"/>
      <c r="F28" s="96">
        <f>E28*B28</f>
        <v>0</v>
      </c>
      <c r="G28" s="90">
        <f>C28+E28</f>
        <v>0</v>
      </c>
      <c r="H28" s="94">
        <f>D28+F28</f>
        <v>0</v>
      </c>
    </row>
    <row r="29" spans="2:8" s="16" customFormat="1" ht="21.75" customHeight="1">
      <c r="B29" s="67"/>
      <c r="C29" s="91"/>
      <c r="D29" s="103"/>
      <c r="E29" s="75"/>
      <c r="F29" s="97"/>
      <c r="G29" s="91"/>
      <c r="H29" s="95"/>
    </row>
    <row r="30" spans="2:8" s="16" customFormat="1" ht="21.75" customHeight="1">
      <c r="B30" s="68"/>
      <c r="C30" s="90"/>
      <c r="D30" s="102">
        <f>C30*B30</f>
        <v>0</v>
      </c>
      <c r="E30" s="98"/>
      <c r="F30" s="96">
        <f>E30*B30</f>
        <v>0</v>
      </c>
      <c r="G30" s="90">
        <f>C30+E30</f>
        <v>0</v>
      </c>
      <c r="H30" s="94">
        <f>D30+F30</f>
        <v>0</v>
      </c>
    </row>
    <row r="31" spans="2:8" s="16" customFormat="1" ht="21.75" customHeight="1">
      <c r="B31" s="67"/>
      <c r="C31" s="91"/>
      <c r="D31" s="103"/>
      <c r="E31" s="105"/>
      <c r="F31" s="97"/>
      <c r="G31" s="91"/>
      <c r="H31" s="95"/>
    </row>
    <row r="32" spans="2:8" s="16" customFormat="1" ht="21.75" customHeight="1">
      <c r="B32" s="68"/>
      <c r="C32" s="90"/>
      <c r="D32" s="102">
        <f>C32*B32</f>
        <v>0</v>
      </c>
      <c r="E32" s="98"/>
      <c r="F32" s="96">
        <f>E32*B32</f>
        <v>0</v>
      </c>
      <c r="G32" s="90">
        <f>C32+E32</f>
        <v>0</v>
      </c>
      <c r="H32" s="94">
        <f>D32+F32</f>
        <v>0</v>
      </c>
    </row>
    <row r="33" spans="2:8" s="16" customFormat="1" ht="21.75" customHeight="1">
      <c r="B33" s="67"/>
      <c r="C33" s="91"/>
      <c r="D33" s="103"/>
      <c r="E33" s="105"/>
      <c r="F33" s="97"/>
      <c r="G33" s="91"/>
      <c r="H33" s="95"/>
    </row>
    <row r="34" spans="2:8" s="16" customFormat="1" ht="21.75" customHeight="1">
      <c r="B34" s="68"/>
      <c r="C34" s="90"/>
      <c r="D34" s="102">
        <f>C34*B34</f>
        <v>0</v>
      </c>
      <c r="E34" s="98"/>
      <c r="F34" s="96">
        <f>E34*B34</f>
        <v>0</v>
      </c>
      <c r="G34" s="90">
        <f>C34+E34</f>
        <v>0</v>
      </c>
      <c r="H34" s="94">
        <f>D34+F34</f>
        <v>0</v>
      </c>
    </row>
    <row r="35" spans="2:8" s="16" customFormat="1" ht="21.75" customHeight="1" thickBot="1">
      <c r="B35" s="66"/>
      <c r="C35" s="92"/>
      <c r="D35" s="104"/>
      <c r="E35" s="99"/>
      <c r="F35" s="107"/>
      <c r="G35" s="92"/>
      <c r="H35" s="106"/>
    </row>
    <row r="36" spans="2:8" s="16" customFormat="1" ht="37.5" customHeight="1" thickTop="1">
      <c r="B36" s="19" t="s">
        <v>7</v>
      </c>
      <c r="C36" s="20">
        <f>SUM(C8:C35)</f>
        <v>140</v>
      </c>
      <c r="D36" s="21">
        <f>SUM(D8:D35)</f>
        <v>34860</v>
      </c>
      <c r="E36" s="20">
        <f>SUM(E8:E34)</f>
        <v>13</v>
      </c>
      <c r="F36" s="21">
        <f>SUM(F8:F34)</f>
        <v>15560</v>
      </c>
      <c r="G36" s="20">
        <f>SUM(G8:G34)</f>
        <v>153</v>
      </c>
      <c r="H36" s="22">
        <f>SUM(H8:H34)</f>
        <v>50420</v>
      </c>
    </row>
    <row r="37" spans="2:8" s="16" customFormat="1" ht="17.25">
      <c r="B37" s="16" t="s">
        <v>2</v>
      </c>
      <c r="H37" s="23"/>
    </row>
    <row r="38" s="16" customFormat="1" ht="17.25">
      <c r="B38" s="16" t="s">
        <v>3</v>
      </c>
    </row>
    <row r="39" s="16" customFormat="1" ht="17.25">
      <c r="B39" s="16" t="s">
        <v>13</v>
      </c>
    </row>
  </sheetData>
  <sheetProtection/>
  <mergeCells count="112">
    <mergeCell ref="A1:H1"/>
    <mergeCell ref="H32:H33"/>
    <mergeCell ref="H34:H35"/>
    <mergeCell ref="F32:F33"/>
    <mergeCell ref="F34:F35"/>
    <mergeCell ref="H8:H9"/>
    <mergeCell ref="H10:H11"/>
    <mergeCell ref="H12:H13"/>
    <mergeCell ref="H14:H15"/>
    <mergeCell ref="H16:H17"/>
    <mergeCell ref="H18:H19"/>
    <mergeCell ref="H20:H21"/>
    <mergeCell ref="H22:H23"/>
    <mergeCell ref="F18:F19"/>
    <mergeCell ref="F20:F21"/>
    <mergeCell ref="F22:F23"/>
    <mergeCell ref="C3:D3"/>
    <mergeCell ref="C2:D2"/>
    <mergeCell ref="E34:E35"/>
    <mergeCell ref="G34:G35"/>
    <mergeCell ref="G6:G7"/>
    <mergeCell ref="D32:D33"/>
    <mergeCell ref="D34:D35"/>
    <mergeCell ref="E32:E33"/>
    <mergeCell ref="G32:G33"/>
    <mergeCell ref="E28:E29"/>
    <mergeCell ref="G28:G29"/>
    <mergeCell ref="E30:E31"/>
    <mergeCell ref="G30:G31"/>
    <mergeCell ref="F30:F31"/>
    <mergeCell ref="E18:E19"/>
    <mergeCell ref="G18:G19"/>
    <mergeCell ref="F14:F15"/>
    <mergeCell ref="F16:F17"/>
    <mergeCell ref="D16:D17"/>
    <mergeCell ref="D18:D19"/>
    <mergeCell ref="D12:D13"/>
    <mergeCell ref="D14:D15"/>
    <mergeCell ref="D20:D21"/>
    <mergeCell ref="D26:D27"/>
    <mergeCell ref="D28:D29"/>
    <mergeCell ref="D30:D31"/>
    <mergeCell ref="H30:H31"/>
    <mergeCell ref="E20:E21"/>
    <mergeCell ref="G20:G21"/>
    <mergeCell ref="E22:E23"/>
    <mergeCell ref="G22:G23"/>
    <mergeCell ref="E24:E25"/>
    <mergeCell ref="G24:G25"/>
    <mergeCell ref="E26:E27"/>
    <mergeCell ref="G26:G27"/>
    <mergeCell ref="F24:F25"/>
    <mergeCell ref="F26:F27"/>
    <mergeCell ref="F28:F29"/>
    <mergeCell ref="E14:E15"/>
    <mergeCell ref="G14:G15"/>
    <mergeCell ref="E16:E17"/>
    <mergeCell ref="G16:G17"/>
    <mergeCell ref="D22:D23"/>
    <mergeCell ref="D24:D25"/>
    <mergeCell ref="C28:C29"/>
    <mergeCell ref="H24:H25"/>
    <mergeCell ref="H26:H27"/>
    <mergeCell ref="H28:H29"/>
    <mergeCell ref="B30:B31"/>
    <mergeCell ref="B32:B33"/>
    <mergeCell ref="B34:B35"/>
    <mergeCell ref="C8:C9"/>
    <mergeCell ref="C14:C15"/>
    <mergeCell ref="C20:C21"/>
    <mergeCell ref="C26:C27"/>
    <mergeCell ref="C32:C33"/>
    <mergeCell ref="B14:B15"/>
    <mergeCell ref="B16:B17"/>
    <mergeCell ref="B18:B19"/>
    <mergeCell ref="B20:B21"/>
    <mergeCell ref="B22:B23"/>
    <mergeCell ref="B24:B25"/>
    <mergeCell ref="C10:C11"/>
    <mergeCell ref="C12:C13"/>
    <mergeCell ref="B26:B27"/>
    <mergeCell ref="B28:B29"/>
    <mergeCell ref="C30:C31"/>
    <mergeCell ref="C34:C35"/>
    <mergeCell ref="C16:C17"/>
    <mergeCell ref="C18:C19"/>
    <mergeCell ref="C22:C23"/>
    <mergeCell ref="C24:C25"/>
    <mergeCell ref="C6:C7"/>
    <mergeCell ref="E6:E7"/>
    <mergeCell ref="B8:B9"/>
    <mergeCell ref="B10:B11"/>
    <mergeCell ref="B12:B13"/>
    <mergeCell ref="E8:E9"/>
    <mergeCell ref="B6:B7"/>
    <mergeCell ref="E4:H4"/>
    <mergeCell ref="E10:E11"/>
    <mergeCell ref="G10:G11"/>
    <mergeCell ref="E12:E13"/>
    <mergeCell ref="G12:G13"/>
    <mergeCell ref="F12:F13"/>
    <mergeCell ref="G5:H5"/>
    <mergeCell ref="F10:F11"/>
    <mergeCell ref="D6:D7"/>
    <mergeCell ref="F6:F7"/>
    <mergeCell ref="H6:H7"/>
    <mergeCell ref="D8:D9"/>
    <mergeCell ref="D10:D11"/>
    <mergeCell ref="F8:F9"/>
    <mergeCell ref="G8:G9"/>
    <mergeCell ref="C5:D5"/>
    <mergeCell ref="E5:F5"/>
  </mergeCells>
  <printOptions horizontalCentered="1"/>
  <pageMargins left="0.5905511811023623" right="0.31496062992125984" top="0.7480314960629921" bottom="0.7480314960629921" header="0.31496062992125984" footer="0.31496062992125984"/>
  <pageSetup horizontalDpi="600" verticalDpi="600" orientation="portrait" paperSize="9" scale="70" r:id="rId2"/>
  <headerFooter>
    <oddFooter>&amp;R【那税2019】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沖縄県</cp:lastModifiedBy>
  <cp:lastPrinted>2021-03-08T07:43:22Z</cp:lastPrinted>
  <dcterms:created xsi:type="dcterms:W3CDTF">2019-09-06T00:15:03Z</dcterms:created>
  <dcterms:modified xsi:type="dcterms:W3CDTF">2021-03-09T07:31:39Z</dcterms:modified>
  <cp:category/>
  <cp:version/>
  <cp:contentType/>
  <cp:contentStatus/>
</cp:coreProperties>
</file>